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CL FRAZ" sheetId="1" r:id="rId1"/>
    <sheet name="CONS.PETT." sheetId="2" r:id="rId2"/>
    <sheet name="CLASS." sheetId="3" r:id="rId3"/>
  </sheets>
  <definedNames/>
  <calcPr fullCalcOnLoad="1"/>
</workbook>
</file>

<file path=xl/sharedStrings.xml><?xml version="1.0" encoding="utf-8"?>
<sst xmlns="http://schemas.openxmlformats.org/spreadsheetml/2006/main" count="708" uniqueCount="317">
  <si>
    <t>cl</t>
  </si>
  <si>
    <t>pett.</t>
  </si>
  <si>
    <t>cognome e nome</t>
  </si>
  <si>
    <t>t.po 2^fraz</t>
  </si>
  <si>
    <t>t.po 3^fraz</t>
  </si>
  <si>
    <t>TEMPO</t>
  </si>
  <si>
    <t>t.po 1^fraz.</t>
  </si>
  <si>
    <t>t.po finale</t>
  </si>
  <si>
    <t>team</t>
  </si>
  <si>
    <t>VALETUDO SKY RUNNER ITALIA</t>
  </si>
  <si>
    <t>FAVRE CORINNE</t>
  </si>
  <si>
    <t>JIMENEZ STEPHANIE</t>
  </si>
  <si>
    <t>BARONCHELLI P.ANGELA</t>
  </si>
  <si>
    <t>DE BIAGGI LUCA</t>
  </si>
  <si>
    <t>TARANTOLA SALVATORE</t>
  </si>
  <si>
    <t>CAGNOLI STEFANIA</t>
  </si>
  <si>
    <t>ALTA VAL BREMBANA</t>
  </si>
  <si>
    <t>ROTA CARLO</t>
  </si>
  <si>
    <t>ARSUFFI MIRKO</t>
  </si>
  <si>
    <t>PEDRETTI MARCO</t>
  </si>
  <si>
    <t>G.A.V. VERTOVA</t>
  </si>
  <si>
    <t>MAFFEIS CINZIA</t>
  </si>
  <si>
    <t>REDAELLI DONATELLA</t>
  </si>
  <si>
    <t>PANTERA ROSA ALTITUDE</t>
  </si>
  <si>
    <t>VITALI GIUSEPPE</t>
  </si>
  <si>
    <t>SIGNORELLI LUIGI</t>
  </si>
  <si>
    <t>TERZI GIANCARLO</t>
  </si>
  <si>
    <t>IZ OROBICI D.O.C.</t>
  </si>
  <si>
    <t>GHIDINI FLAVIO</t>
  </si>
  <si>
    <t>MOGNETTI EMILIO</t>
  </si>
  <si>
    <t>BONI ANTONIO</t>
  </si>
  <si>
    <t>A.A.A.</t>
  </si>
  <si>
    <t>PASQUIN AGOSTINO</t>
  </si>
  <si>
    <t>PASQUIN ANTONIO</t>
  </si>
  <si>
    <t>BONETTI ALESSANDRO</t>
  </si>
  <si>
    <t>IZ SKY RACING NEW TEAM</t>
  </si>
  <si>
    <t>MARINONI EMILIO</t>
  </si>
  <si>
    <t>VISINONI STEFANO</t>
  </si>
  <si>
    <t>SCANDELLA ELIA</t>
  </si>
  <si>
    <t>MASCHI OROBICI IZ SKY</t>
  </si>
  <si>
    <t>DONATI RICCARDO</t>
  </si>
  <si>
    <t>IMBERTI IVAN</t>
  </si>
  <si>
    <t>IZ RAFFAELLO</t>
  </si>
  <si>
    <t>GENTILINI MICHELE</t>
  </si>
  <si>
    <t>LAMERA MAURO A.</t>
  </si>
  <si>
    <t>LAMERA SILVAR</t>
  </si>
  <si>
    <t>HAKUNA MATATA IZ SKY</t>
  </si>
  <si>
    <t>BRAMBILLA GIUSEPPE</t>
  </si>
  <si>
    <t>FERRARI MIRKO</t>
  </si>
  <si>
    <t>CORTINOVIS MATTEO</t>
  </si>
  <si>
    <t>ATL.SEV VALMADRERA</t>
  </si>
  <si>
    <t>CIVILLINI GIOVANNI</t>
  </si>
  <si>
    <t>CORTI MAURIZIO</t>
  </si>
  <si>
    <t>LA TORRE</t>
  </si>
  <si>
    <t>CODUTO FABIO</t>
  </si>
  <si>
    <t>ALGERI GIOVANNI</t>
  </si>
  <si>
    <t>BRIGNOLI SILVANO</t>
  </si>
  <si>
    <t>MAGLI EMANUELE</t>
  </si>
  <si>
    <t>TRUSSARDI RICCARDO</t>
  </si>
  <si>
    <t>ZANNI MAURO</t>
  </si>
  <si>
    <t>SOLE CAMUNO TEAM</t>
  </si>
  <si>
    <t>PANIGADA PIERLUIGI</t>
  </si>
  <si>
    <t>BIANCHI AGOSTINO</t>
  </si>
  <si>
    <t>NORIS GIOVANNI</t>
  </si>
  <si>
    <t xml:space="preserve"> IZ SKY RAID</t>
  </si>
  <si>
    <t>ALTITUDE FEMMINILE</t>
  </si>
  <si>
    <t>ALTITUDE/VALETUDO</t>
  </si>
  <si>
    <t>TIRABOSCHI CAROLINA</t>
  </si>
  <si>
    <t>CUMINETTI SILVIA</t>
  </si>
  <si>
    <t>BUZZONI LISA</t>
  </si>
  <si>
    <t>CASTELLI SIMONETTA</t>
  </si>
  <si>
    <t>CARISSONI CHIARA</t>
  </si>
  <si>
    <t>NAVONI NICOLETTA</t>
  </si>
  <si>
    <t>VALETUDO VALCAVALLINA</t>
  </si>
  <si>
    <t>ALBORGHETTI MATTEO</t>
  </si>
  <si>
    <t>ZENTI G.LUIGI</t>
  </si>
  <si>
    <t>PATELLI FULVIO</t>
  </si>
  <si>
    <t>SKYRAID AMICI MIRAGE</t>
  </si>
  <si>
    <t>FILISETTI CARLO</t>
  </si>
  <si>
    <t>VISINI EMILIO</t>
  </si>
  <si>
    <t>DELLA PIETRA ANGELO</t>
  </si>
  <si>
    <t>LECCO</t>
  </si>
  <si>
    <t>COLOMBO STEFANO72</t>
  </si>
  <si>
    <t xml:space="preserve">COLOMBO STEFANO63 </t>
  </si>
  <si>
    <t>BRIVIO FAUSTO</t>
  </si>
  <si>
    <t>TEAM CRAZY IDEA/LA SPORTIVA</t>
  </si>
  <si>
    <t>TRAILRUNNING BRESCIA</t>
  </si>
  <si>
    <t>DAPIT FULVIO</t>
  </si>
  <si>
    <t>MAMLEEV MIKHAIL</t>
  </si>
  <si>
    <t>TACCHINI GIOVANNI</t>
  </si>
  <si>
    <t>BECCHETTI DAVIDE</t>
  </si>
  <si>
    <t>DEVIARDI ERNESTO</t>
  </si>
  <si>
    <t>ANGELLA MICHELE</t>
  </si>
  <si>
    <t>VALETUDO SKYRUNNING ITALIA</t>
  </si>
  <si>
    <t>BONFANTI FABIO</t>
  </si>
  <si>
    <t>GOTTI PAOLO</t>
  </si>
  <si>
    <t>SEMPERBONI MICHELE</t>
  </si>
  <si>
    <t>ALTO SERIO</t>
  </si>
  <si>
    <t>PALAZZI ANGELO</t>
  </si>
  <si>
    <t>BONACORSI ARRIGO</t>
  </si>
  <si>
    <t>BONACORSI MIRKO</t>
  </si>
  <si>
    <t>CAI ALZANO-GRAN GRIMPE</t>
  </si>
  <si>
    <t>MONZANI FABIO</t>
  </si>
  <si>
    <t>NORIS LUIGI</t>
  </si>
  <si>
    <t>GELFI ROBERTO</t>
  </si>
  <si>
    <t>ADS RUNNERS BERGAMO A</t>
  </si>
  <si>
    <t>ADS RUNNERS BERGAMO B</t>
  </si>
  <si>
    <t>ADS RUNNERS BERGAMO C</t>
  </si>
  <si>
    <t>ADS RUNNERS BERGAMO D</t>
  </si>
  <si>
    <t>ADS RUNNERS BERGAMO E</t>
  </si>
  <si>
    <t>AIR KLIMA</t>
  </si>
  <si>
    <t>CAI-PARCO OROBIE</t>
  </si>
  <si>
    <t>GIBELLINI GIORGIO</t>
  </si>
  <si>
    <t>GIBELLINI STEFANO</t>
  </si>
  <si>
    <t>BORELLA SANTO</t>
  </si>
  <si>
    <t>VISCARDI MARCO</t>
  </si>
  <si>
    <t>LOCATELLI FERDINANDO</t>
  </si>
  <si>
    <t>ROSSONI UMBERTO</t>
  </si>
  <si>
    <t>ZANOTTI FRANCO</t>
  </si>
  <si>
    <t>LOCATELLI GIOVANNI</t>
  </si>
  <si>
    <t>FOIADELLI ELIO</t>
  </si>
  <si>
    <t>BOSIO GIACOMO</t>
  </si>
  <si>
    <t>GHISALBERTI FABIO</t>
  </si>
  <si>
    <t>LOCATELLI SIMONE</t>
  </si>
  <si>
    <t>GHEZZI MATTEO</t>
  </si>
  <si>
    <t>PISONI CESARE</t>
  </si>
  <si>
    <t>CORTINOVIS ILEANA</t>
  </si>
  <si>
    <t>PEZZERA ILAS</t>
  </si>
  <si>
    <t>BIANCHI G.PIERO</t>
  </si>
  <si>
    <t>BONOMI PAOLO</t>
  </si>
  <si>
    <t>O.S.A. VALMADRERA</t>
  </si>
  <si>
    <t>CORTI GIULIO</t>
  </si>
  <si>
    <t>CORTI FRANCO</t>
  </si>
  <si>
    <t>RUSCONI GIANLUIGI</t>
  </si>
  <si>
    <t>PET</t>
  </si>
  <si>
    <t>PAGAM.</t>
  </si>
  <si>
    <t>1° FRAZIONISTA</t>
  </si>
  <si>
    <t>COGNOME E NOME</t>
  </si>
  <si>
    <t>TES.FSA</t>
  </si>
  <si>
    <t>C.M.</t>
  </si>
  <si>
    <t>2° FRAZIONISTA</t>
  </si>
  <si>
    <t>3° FRAZIONISTA</t>
  </si>
  <si>
    <t xml:space="preserve">TEAM  </t>
  </si>
  <si>
    <t>LAME PERREL RANICA</t>
  </si>
  <si>
    <t>GATTI ALBERTO</t>
  </si>
  <si>
    <t>CORLAZZOLI ANGELO</t>
  </si>
  <si>
    <t>CATTANEO CORRADO</t>
  </si>
  <si>
    <t>READY TO RUN</t>
  </si>
  <si>
    <t>CAPPONI THOMAS</t>
  </si>
  <si>
    <t>PARMA STEFANO</t>
  </si>
  <si>
    <t>BERETTA ABRAMO</t>
  </si>
  <si>
    <t xml:space="preserve">IZ SKY RACING  </t>
  </si>
  <si>
    <t>ZANCHI MARCO</t>
  </si>
  <si>
    <t>BARZASI MARCO</t>
  </si>
  <si>
    <t>BENZONI ROBERTO</t>
  </si>
  <si>
    <t>IZ 3 TEAM</t>
  </si>
  <si>
    <t>LICINI DUILIO</t>
  </si>
  <si>
    <t>ROTA LUCA</t>
  </si>
  <si>
    <t>WALKER ANDREA</t>
  </si>
  <si>
    <t>IZ TOT A POST</t>
  </si>
  <si>
    <t>TIRABOSCHI MARIO</t>
  </si>
  <si>
    <t>TRUSSARDI KRISTIAN</t>
  </si>
  <si>
    <t>BERTASA CINZIA</t>
  </si>
  <si>
    <t>FX IN BIANCO</t>
  </si>
  <si>
    <t>SKYRUNNING VALSESIA 2000</t>
  </si>
  <si>
    <t>GIUDICI SIMONE</t>
  </si>
  <si>
    <t>CONCA P.GIORGIO</t>
  </si>
  <si>
    <t>SIGNORI MAURIZIO</t>
  </si>
  <si>
    <t>PELLICIOLI LUCA</t>
  </si>
  <si>
    <t>MOROTTI ROSA</t>
  </si>
  <si>
    <t>OK</t>
  </si>
  <si>
    <t>OK 210</t>
  </si>
  <si>
    <t>SOLO 150</t>
  </si>
  <si>
    <t>PAGATA</t>
  </si>
  <si>
    <t>CL</t>
  </si>
  <si>
    <t>COGNOME NOME</t>
  </si>
  <si>
    <t>TEAM</t>
  </si>
  <si>
    <t>DISTACCO</t>
  </si>
  <si>
    <t>CLASSIFICA 1^ FRAZIONE</t>
  </si>
  <si>
    <t>CLASSIFICA 2^ FRAZIONE</t>
  </si>
  <si>
    <t>CLASSIFICA 3^ FRAZIONE</t>
  </si>
  <si>
    <t>CAPRINI SERGIO</t>
  </si>
  <si>
    <t>LICINI DANILO</t>
  </si>
  <si>
    <t>CORTINOVIS ILENIA</t>
  </si>
  <si>
    <t>AGAZZI MAURIZIO</t>
  </si>
  <si>
    <t>CLASSIFICA</t>
  </si>
  <si>
    <t>VALETUDO SKY RUNN.ITALIA "A"</t>
  </si>
  <si>
    <t>CRAZY IDEA</t>
  </si>
  <si>
    <t>SCAME</t>
  </si>
  <si>
    <t>S.S.D. BAGOLINO</t>
  </si>
  <si>
    <t>RUNNERS BERGAMO "A"</t>
  </si>
  <si>
    <t>KAPPAEMME SPORT GROMO</t>
  </si>
  <si>
    <t>IZ RACING/ATL.VALLI BG</t>
  </si>
  <si>
    <t xml:space="preserve">IZ SKY RACING </t>
  </si>
  <si>
    <t>EDIL VALPAR VALGOGLIO</t>
  </si>
  <si>
    <t>TEAM ALTA VALBREMBANA</t>
  </si>
  <si>
    <t>IZ SKY RACING  "B"</t>
  </si>
  <si>
    <t>IZ SKY RACING "A"</t>
  </si>
  <si>
    <t>TEAM ALTA VAL SERIANA</t>
  </si>
  <si>
    <t>VALCAVALLINA TEAM</t>
  </si>
  <si>
    <t>IZ SKY RACING "C"</t>
  </si>
  <si>
    <t>VALETUDO SKY RUNN.VAL CAV.</t>
  </si>
  <si>
    <t>GS OROBIE</t>
  </si>
  <si>
    <t>IZ DANGEROUS BUT FAN</t>
  </si>
  <si>
    <t>IZ SKY RACING "E"</t>
  </si>
  <si>
    <t>ELETROTECNICA CAMUNA</t>
  </si>
  <si>
    <t>GATTI  TEAM</t>
  </si>
  <si>
    <t>LA SPORTIVA MOUNTAIN RUNNING</t>
  </si>
  <si>
    <t>IZ "F" I GLADIATORI</t>
  </si>
  <si>
    <t>SOTT. CAI VALSERINA</t>
  </si>
  <si>
    <t>VALETUDO SKY RUNN.ITALIA "B"</t>
  </si>
  <si>
    <t>OROBIE'S STEIN BICKS</t>
  </si>
  <si>
    <t>CAI BERGAMO</t>
  </si>
  <si>
    <t>ATLETICA CASAZZA</t>
  </si>
  <si>
    <t>GROMO SKIALP</t>
  </si>
  <si>
    <t>TRUSSARDI E F.B. SRL</t>
  </si>
  <si>
    <t>CLASSIC TRAILERS</t>
  </si>
  <si>
    <t>TEAM VALTELLINA ASD</t>
  </si>
  <si>
    <t>OSA VALMADRERA</t>
  </si>
  <si>
    <t>TRAIL RUNNING BRESCIA "A"</t>
  </si>
  <si>
    <t>TEAM "PLANET SUN"</t>
  </si>
  <si>
    <t>RUNNERS BERGAMO "B"</t>
  </si>
  <si>
    <t>GS ALTITUDE</t>
  </si>
  <si>
    <t>GS ALTITUDE "B"</t>
  </si>
  <si>
    <t>TEAM PIANURA PADANA</t>
  </si>
  <si>
    <t>FEMMINILE</t>
  </si>
  <si>
    <t>F1</t>
  </si>
  <si>
    <t>VALETUDO SKY RUNN. ROSA."A"</t>
  </si>
  <si>
    <t>MORE' ROSSANA</t>
  </si>
  <si>
    <t>F2</t>
  </si>
  <si>
    <t>F3</t>
  </si>
  <si>
    <t>IZ SKY RACING ROSA</t>
  </si>
  <si>
    <t>FOSSATI ILARIA</t>
  </si>
  <si>
    <t>PELLICIOLI ELISA</t>
  </si>
  <si>
    <t>F4</t>
  </si>
  <si>
    <t>VALETUDO SKY RUNN.ROSA "B"</t>
  </si>
  <si>
    <t>ARRIGONI GIULIANA</t>
  </si>
  <si>
    <t>PACATI ANNA</t>
  </si>
  <si>
    <t>MIORI LUCA</t>
  </si>
  <si>
    <t xml:space="preserve">BRUNOD DENNIS </t>
  </si>
  <si>
    <t>MELZANI DINO</t>
  </si>
  <si>
    <t>SANTUS FABIO</t>
  </si>
  <si>
    <t>MAFFEIS MIRKO</t>
  </si>
  <si>
    <t>ZANGA GIULIANO</t>
  </si>
  <si>
    <t>MORSTABILINI FORTUNATO</t>
  </si>
  <si>
    <t>GHITTI CRISTOFORO</t>
  </si>
  <si>
    <t>FAVERIO RICCARDO</t>
  </si>
  <si>
    <t>BIANCHI ANDREA</t>
  </si>
  <si>
    <t>TOINI MARIO</t>
  </si>
  <si>
    <t>GIOVANELLI NICOLA</t>
  </si>
  <si>
    <t>BOAGLIO LELIO</t>
  </si>
  <si>
    <t>VALOTI PAOLO</t>
  </si>
  <si>
    <t>FLACCADORI G.BATTISTA</t>
  </si>
  <si>
    <t>COPPI IVANO</t>
  </si>
  <si>
    <t>ROTA CLAUDIO</t>
  </si>
  <si>
    <t>BELINGHIERI CLEMENTE</t>
  </si>
  <si>
    <t>GIORGIO GIBELLINI</t>
  </si>
  <si>
    <t>BOLIS MATTEO</t>
  </si>
  <si>
    <t>ASSI NICOLA</t>
  </si>
  <si>
    <t>VERLATO MARIO</t>
  </si>
  <si>
    <t>MEIJA RICARDO</t>
  </si>
  <si>
    <t>BONALDI SERGIO</t>
  </si>
  <si>
    <t>BUCCIO MAURO</t>
  </si>
  <si>
    <t>BONETTI MAURIZIO</t>
  </si>
  <si>
    <t>BELLINI MAURO</t>
  </si>
  <si>
    <t>MARTINOLI DIEGO</t>
  </si>
  <si>
    <t>DELLA TORRE GABRIELE</t>
  </si>
  <si>
    <t>FRETI ALEX</t>
  </si>
  <si>
    <t>CHIAPPA ALESSANDRO</t>
  </si>
  <si>
    <t>CORNOLTI LUCA</t>
  </si>
  <si>
    <t>BALDACCINI G.FRANCO</t>
  </si>
  <si>
    <t>DIOLI FABIO</t>
  </si>
  <si>
    <t>POSSESSI PIERINO</t>
  </si>
  <si>
    <t>GATTI SIMONE</t>
  </si>
  <si>
    <t>TAVERNARO MICHELE</t>
  </si>
  <si>
    <t>CARRARA STEFANO</t>
  </si>
  <si>
    <t>BERETTA ROBERTO</t>
  </si>
  <si>
    <t>CARRARA ANGELO</t>
  </si>
  <si>
    <t>BONAZZI LORENZO</t>
  </si>
  <si>
    <t>GRITTI DANIELE</t>
  </si>
  <si>
    <t>DEL BELLO ROMUALDO</t>
  </si>
  <si>
    <t>PAPINI CLAUDIO</t>
  </si>
  <si>
    <t>RUSCONI ANDREA</t>
  </si>
  <si>
    <t>DOTTI STEFANO</t>
  </si>
  <si>
    <t>BONANDRINI PAOLO</t>
  </si>
  <si>
    <t>VIGANI ALEX</t>
  </si>
  <si>
    <t>SFARDINI ROBERTO</t>
  </si>
  <si>
    <t>GIULIVI ARNALDO</t>
  </si>
  <si>
    <t>SILVANO BETTINESCHI</t>
  </si>
  <si>
    <t>MORA DANILO</t>
  </si>
  <si>
    <t>LAZZARINI ANDREA</t>
  </si>
  <si>
    <t>GIRONI ANDREA</t>
  </si>
  <si>
    <t>LAMERA MAURO</t>
  </si>
  <si>
    <t>SCOTTI MARCO</t>
  </si>
  <si>
    <t>CAPOFERRI ALEX</t>
  </si>
  <si>
    <t>ROCCA MASSIMILIANO</t>
  </si>
  <si>
    <t>TOMASONI DANIELE</t>
  </si>
  <si>
    <t>PASINELLI LORENZO</t>
  </si>
  <si>
    <t>GATTI LUIGI</t>
  </si>
  <si>
    <t>FOLLADOR ALESSANDRO</t>
  </si>
  <si>
    <t>ARMELLINI DANILO</t>
  </si>
  <si>
    <t>CARRARA ELIO</t>
  </si>
  <si>
    <t>CHIODA CRISTIAN</t>
  </si>
  <si>
    <t>CANINI G.FRANCO</t>
  </si>
  <si>
    <t>GIUDICI MICHELE</t>
  </si>
  <si>
    <t>MAURIZIO PIETRO PAOLO</t>
  </si>
  <si>
    <t>TACCHINI VITALE</t>
  </si>
  <si>
    <t>ANGELLA MAURIZIO</t>
  </si>
  <si>
    <t>ZAMBONI DANIELE</t>
  </si>
  <si>
    <t>FORMENTI SAUL</t>
  </si>
  <si>
    <t>PETAZZI STEFANO</t>
  </si>
  <si>
    <t>ZACCARIA FILIPPO</t>
  </si>
  <si>
    <r>
      <t xml:space="preserve">Organizzazione gara: </t>
    </r>
    <r>
      <rPr>
        <b/>
        <sz val="10"/>
        <color indexed="12"/>
        <rFont val="Arial"/>
        <family val="2"/>
      </rPr>
      <t xml:space="preserve">CAI BERGAMO                                               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      Direttore di gara:</t>
    </r>
    <r>
      <rPr>
        <b/>
        <sz val="10"/>
        <color indexed="12"/>
        <rFont val="Arial"/>
        <family val="2"/>
      </rPr>
      <t xml:space="preserve"> VALOTI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PAOLO</t>
    </r>
    <r>
      <rPr>
        <sz val="10"/>
        <color indexed="12"/>
        <rFont val="Arial"/>
        <family val="2"/>
      </rPr>
      <t xml:space="preserve"> - Direttore percorso: </t>
    </r>
    <r>
      <rPr>
        <b/>
        <sz val="10"/>
        <color indexed="12"/>
        <rFont val="Arial"/>
        <family val="2"/>
      </rPr>
      <t xml:space="preserve">POLETTI MARIO </t>
    </r>
    <r>
      <rPr>
        <sz val="10"/>
        <color indexed="12"/>
        <rFont val="Arial"/>
        <family val="2"/>
      </rPr>
      <t xml:space="preserve">                                                                                      Diret. Ufficio gara -Rappres. FIS: BUSI DARIO</t>
    </r>
    <r>
      <rPr>
        <b/>
        <sz val="10"/>
        <color indexed="12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Cronometristi:</t>
    </r>
    <r>
      <rPr>
        <b/>
        <sz val="10"/>
        <color indexed="12"/>
        <rFont val="Arial"/>
        <family val="2"/>
      </rPr>
      <t xml:space="preserve"> FICr BG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  </t>
    </r>
    <r>
      <rPr>
        <b/>
        <sz val="10"/>
        <color indexed="12"/>
        <rFont val="Arial"/>
        <family val="2"/>
      </rPr>
      <t>Presolana 2 agosto 2009</t>
    </r>
  </si>
  <si>
    <t>BIAVA EVA</t>
  </si>
  <si>
    <t>IZ SKY RACING CAI ALZANO "D"</t>
  </si>
  <si>
    <t>MASCHILE</t>
  </si>
  <si>
    <t>ALBRICI BORTOLO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</si>
</sst>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2">
    <font>
      <sz val="10"/>
      <name val="Arial"/>
      <family val="0"/>
    </font>
    <font>
      <sz val="8"/>
      <name val="Arial"/>
      <family val="0"/>
    </font>
    <font>
      <sz val="22"/>
      <color indexed="12"/>
      <name val="Arial Black"/>
      <family val="2"/>
    </font>
    <font>
      <b/>
      <sz val="10"/>
      <name val="Arial"/>
      <family val="2"/>
    </font>
    <font>
      <sz val="20"/>
      <color indexed="12"/>
      <name val="Arial Black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4"/>
      <name val="Arial Black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4" borderId="1" xfId="0" applyFont="1" applyFill="1" applyBorder="1" applyAlignment="1">
      <alignment/>
    </xf>
    <xf numFmtId="1" fontId="9" fillId="0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2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/>
    </xf>
    <xf numFmtId="1" fontId="11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21" fontId="1" fillId="0" borderId="3" xfId="0" applyNumberFormat="1" applyFont="1" applyBorder="1" applyAlignment="1">
      <alignment/>
    </xf>
    <xf numFmtId="21" fontId="1" fillId="0" borderId="1" xfId="0" applyNumberFormat="1" applyFont="1" applyFill="1" applyBorder="1" applyAlignment="1">
      <alignment/>
    </xf>
    <xf numFmtId="21" fontId="1" fillId="0" borderId="0" xfId="0" applyNumberFormat="1" applyFont="1" applyFill="1" applyBorder="1" applyAlignment="1">
      <alignment/>
    </xf>
    <xf numFmtId="21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horizontal="center"/>
    </xf>
    <xf numFmtId="21" fontId="1" fillId="0" borderId="3" xfId="0" applyNumberFormat="1" applyFont="1" applyFill="1" applyBorder="1" applyAlignment="1">
      <alignment/>
    </xf>
    <xf numFmtId="21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6" borderId="1" xfId="0" applyFont="1" applyFill="1" applyBorder="1" applyAlignment="1">
      <alignment/>
    </xf>
    <xf numFmtId="21" fontId="1" fillId="2" borderId="1" xfId="0" applyNumberFormat="1" applyFont="1" applyFill="1" applyBorder="1" applyAlignment="1">
      <alignment/>
    </xf>
    <xf numFmtId="21" fontId="0" fillId="2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21" fontId="1" fillId="0" borderId="2" xfId="0" applyNumberFormat="1" applyFont="1" applyFill="1" applyBorder="1" applyAlignment="1">
      <alignment/>
    </xf>
    <xf numFmtId="21" fontId="0" fillId="0" borderId="2" xfId="0" applyNumberFormat="1" applyBorder="1" applyAlignment="1">
      <alignment/>
    </xf>
    <xf numFmtId="0" fontId="3" fillId="2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76">
      <selection activeCell="C104" sqref="C104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26.421875" style="0" customWidth="1"/>
    <col min="4" max="4" width="26.140625" style="0" customWidth="1"/>
    <col min="5" max="5" width="14.28125" style="0" customWidth="1"/>
    <col min="6" max="6" width="11.28125" style="0" customWidth="1"/>
  </cols>
  <sheetData>
    <row r="1" spans="1:6" ht="19.5" customHeight="1">
      <c r="A1" s="34" t="s">
        <v>178</v>
      </c>
      <c r="B1" s="34"/>
      <c r="C1" s="34"/>
      <c r="D1" s="34"/>
      <c r="E1" s="34"/>
      <c r="F1" s="34"/>
    </row>
    <row r="3" spans="1:6" ht="12.75">
      <c r="A3" s="16">
        <v>1</v>
      </c>
      <c r="B3" s="27">
        <v>6</v>
      </c>
      <c r="C3" s="13" t="s">
        <v>241</v>
      </c>
      <c r="D3" s="13" t="s">
        <v>191</v>
      </c>
      <c r="E3" s="49">
        <v>0.048923611111111105</v>
      </c>
      <c r="F3" s="29">
        <f>E3-$E$3</f>
        <v>0</v>
      </c>
    </row>
    <row r="4" spans="1:6" ht="12.75">
      <c r="A4" s="16">
        <v>2</v>
      </c>
      <c r="B4" s="27">
        <v>3</v>
      </c>
      <c r="C4" s="2" t="s">
        <v>239</v>
      </c>
      <c r="D4" s="2" t="s">
        <v>188</v>
      </c>
      <c r="E4" s="49">
        <v>0.04946759259259259</v>
      </c>
      <c r="F4" s="29">
        <f>E4-$E$3</f>
        <v>0.0005439814814814856</v>
      </c>
    </row>
    <row r="5" spans="1:6" ht="12.75">
      <c r="A5" s="16">
        <v>3</v>
      </c>
      <c r="B5" s="27">
        <v>2</v>
      </c>
      <c r="C5" s="13" t="s">
        <v>238</v>
      </c>
      <c r="D5" s="13" t="s">
        <v>187</v>
      </c>
      <c r="E5" s="51">
        <v>0.05133101851851852</v>
      </c>
      <c r="F5" s="29">
        <f aca="true" t="shared" si="0" ref="F5:F48">E5-$E$3</f>
        <v>0.0024074074074074137</v>
      </c>
    </row>
    <row r="6" spans="1:6" ht="12.75">
      <c r="A6" s="16">
        <v>4</v>
      </c>
      <c r="B6" s="27">
        <v>20</v>
      </c>
      <c r="C6" s="13" t="s">
        <v>246</v>
      </c>
      <c r="D6" s="64" t="s">
        <v>202</v>
      </c>
      <c r="E6" s="49">
        <v>0.05136574074074074</v>
      </c>
      <c r="F6" s="29">
        <f t="shared" si="0"/>
        <v>0.0024421296296296344</v>
      </c>
    </row>
    <row r="7" spans="1:6" ht="12.75">
      <c r="A7" s="16">
        <v>5</v>
      </c>
      <c r="B7" s="46">
        <v>5</v>
      </c>
      <c r="C7" s="2" t="s">
        <v>118</v>
      </c>
      <c r="D7" s="64" t="s">
        <v>190</v>
      </c>
      <c r="E7" s="49">
        <v>0.05261574074074074</v>
      </c>
      <c r="F7" s="29">
        <f t="shared" si="0"/>
        <v>0.0036921296296296355</v>
      </c>
    </row>
    <row r="8" spans="1:6" ht="12.75">
      <c r="A8" s="16">
        <v>6</v>
      </c>
      <c r="B8" s="27">
        <v>1</v>
      </c>
      <c r="C8" s="13" t="s">
        <v>94</v>
      </c>
      <c r="D8" s="64" t="s">
        <v>186</v>
      </c>
      <c r="E8" s="51">
        <v>0.05310185185185185</v>
      </c>
      <c r="F8" s="29">
        <f t="shared" si="0"/>
        <v>0.004178240740740746</v>
      </c>
    </row>
    <row r="9" spans="1:6" ht="12.75">
      <c r="A9" s="16">
        <v>7</v>
      </c>
      <c r="B9" s="27">
        <v>25</v>
      </c>
      <c r="C9" s="13" t="s">
        <v>249</v>
      </c>
      <c r="D9" s="13" t="s">
        <v>207</v>
      </c>
      <c r="E9" s="49">
        <v>0.05527777777777778</v>
      </c>
      <c r="F9" s="29">
        <f t="shared" si="0"/>
        <v>0.006354166666666675</v>
      </c>
    </row>
    <row r="10" spans="1:6" ht="12.75">
      <c r="A10" s="16">
        <v>8</v>
      </c>
      <c r="B10" s="27">
        <v>22</v>
      </c>
      <c r="C10" s="13" t="s">
        <v>152</v>
      </c>
      <c r="D10" s="64" t="s">
        <v>204</v>
      </c>
      <c r="E10" s="49">
        <v>0.055983796296296295</v>
      </c>
      <c r="F10" s="29">
        <f t="shared" si="0"/>
        <v>0.00706018518518519</v>
      </c>
    </row>
    <row r="11" spans="1:6" ht="12.75">
      <c r="A11" s="16">
        <v>9</v>
      </c>
      <c r="B11" s="27">
        <v>31</v>
      </c>
      <c r="C11" s="13" t="s">
        <v>279</v>
      </c>
      <c r="D11" s="13" t="s">
        <v>212</v>
      </c>
      <c r="E11" s="49">
        <v>0.05648148148148149</v>
      </c>
      <c r="F11" s="29">
        <f t="shared" si="0"/>
        <v>0.0075578703703703815</v>
      </c>
    </row>
    <row r="12" spans="1:6" ht="12.75">
      <c r="A12" s="16">
        <v>10</v>
      </c>
      <c r="B12" s="27">
        <v>34</v>
      </c>
      <c r="C12" s="13" t="s">
        <v>57</v>
      </c>
      <c r="D12" s="13" t="s">
        <v>215</v>
      </c>
      <c r="E12" s="49">
        <v>0.05733796296296296</v>
      </c>
      <c r="F12" s="29">
        <f t="shared" si="0"/>
        <v>0.008414351851851853</v>
      </c>
    </row>
    <row r="13" spans="1:6" ht="12.75">
      <c r="A13" s="16">
        <v>11</v>
      </c>
      <c r="B13" s="46">
        <v>4</v>
      </c>
      <c r="C13" s="2" t="s">
        <v>240</v>
      </c>
      <c r="D13" s="2" t="s">
        <v>189</v>
      </c>
      <c r="E13" s="49">
        <v>0.057372685185185186</v>
      </c>
      <c r="F13" s="29">
        <f t="shared" si="0"/>
        <v>0.008449074074074081</v>
      </c>
    </row>
    <row r="14" spans="1:6" ht="12.75">
      <c r="A14" s="16">
        <v>12</v>
      </c>
      <c r="B14" s="27">
        <v>8</v>
      </c>
      <c r="C14" s="13" t="s">
        <v>28</v>
      </c>
      <c r="D14" s="13" t="s">
        <v>192</v>
      </c>
      <c r="E14" s="49">
        <v>0.057847222222222223</v>
      </c>
      <c r="F14" s="29">
        <f t="shared" si="0"/>
        <v>0.008923611111111118</v>
      </c>
    </row>
    <row r="15" spans="1:6" ht="12.75">
      <c r="A15" s="16">
        <v>13</v>
      </c>
      <c r="B15" s="27">
        <v>41</v>
      </c>
      <c r="C15" s="2" t="s">
        <v>257</v>
      </c>
      <c r="D15" s="64" t="s">
        <v>222</v>
      </c>
      <c r="E15" s="51">
        <v>0.05859953703703704</v>
      </c>
      <c r="F15" s="29">
        <f t="shared" si="0"/>
        <v>0.009675925925925935</v>
      </c>
    </row>
    <row r="16" spans="1:6" ht="12.75">
      <c r="A16" s="16">
        <v>14</v>
      </c>
      <c r="B16" s="27">
        <v>30</v>
      </c>
      <c r="C16" s="13" t="s">
        <v>41</v>
      </c>
      <c r="D16" s="13" t="s">
        <v>211</v>
      </c>
      <c r="E16" s="49">
        <v>0.058645833333333335</v>
      </c>
      <c r="F16" s="29">
        <f t="shared" si="0"/>
        <v>0.00972222222222223</v>
      </c>
    </row>
    <row r="17" spans="1:6" ht="12.75">
      <c r="A17" s="16">
        <v>15</v>
      </c>
      <c r="B17" s="47">
        <v>14</v>
      </c>
      <c r="C17" s="13" t="s">
        <v>99</v>
      </c>
      <c r="D17" s="13" t="s">
        <v>198</v>
      </c>
      <c r="E17" s="49">
        <v>0.059953703703703703</v>
      </c>
      <c r="F17" s="29">
        <f t="shared" si="0"/>
        <v>0.011030092592592598</v>
      </c>
    </row>
    <row r="18" spans="1:6" ht="12.75">
      <c r="A18" s="16">
        <v>16</v>
      </c>
      <c r="B18" s="27">
        <v>24</v>
      </c>
      <c r="C18" s="13" t="s">
        <v>144</v>
      </c>
      <c r="D18" s="13" t="s">
        <v>206</v>
      </c>
      <c r="E18" s="49">
        <v>0.06128472222222222</v>
      </c>
      <c r="F18" s="29">
        <f t="shared" si="0"/>
        <v>0.012361111111111114</v>
      </c>
    </row>
    <row r="19" spans="1:6" ht="12.75">
      <c r="A19" s="16">
        <v>17</v>
      </c>
      <c r="B19" s="27">
        <v>39</v>
      </c>
      <c r="C19" s="13" t="s">
        <v>255</v>
      </c>
      <c r="D19" s="13" t="s">
        <v>220</v>
      </c>
      <c r="E19" s="49">
        <v>0.06130787037037037</v>
      </c>
      <c r="F19" s="29">
        <f t="shared" si="0"/>
        <v>0.012384259259259262</v>
      </c>
    </row>
    <row r="20" spans="1:6" ht="12.75">
      <c r="A20" s="16">
        <v>18</v>
      </c>
      <c r="B20" s="27">
        <v>16</v>
      </c>
      <c r="C20" s="13" t="s">
        <v>62</v>
      </c>
      <c r="D20" s="13" t="s">
        <v>60</v>
      </c>
      <c r="E20" s="49">
        <v>0.06157407407407408</v>
      </c>
      <c r="F20" s="29">
        <f t="shared" si="0"/>
        <v>0.012650462962962974</v>
      </c>
    </row>
    <row r="21" spans="1:6" ht="12.75">
      <c r="A21" s="16">
        <v>19</v>
      </c>
      <c r="B21" s="46">
        <v>9</v>
      </c>
      <c r="C21" s="13" t="s">
        <v>243</v>
      </c>
      <c r="D21" s="2" t="s">
        <v>193</v>
      </c>
      <c r="E21" s="49">
        <v>0.06216435185185185</v>
      </c>
      <c r="F21" s="29">
        <f t="shared" si="0"/>
        <v>0.013240740740740747</v>
      </c>
    </row>
    <row r="22" spans="1:6" ht="12.75">
      <c r="A22" s="16">
        <v>20</v>
      </c>
      <c r="B22" s="27">
        <v>38</v>
      </c>
      <c r="C22" s="2" t="s">
        <v>90</v>
      </c>
      <c r="D22" s="64" t="s">
        <v>219</v>
      </c>
      <c r="E22" s="49">
        <v>0.062476851851851846</v>
      </c>
      <c r="F22" s="29">
        <f t="shared" si="0"/>
        <v>0.01355324074074074</v>
      </c>
    </row>
    <row r="23" spans="1:6" ht="12.75">
      <c r="A23" s="16">
        <v>21</v>
      </c>
      <c r="B23" s="27">
        <v>11</v>
      </c>
      <c r="C23" s="13" t="s">
        <v>17</v>
      </c>
      <c r="D23" s="13" t="s">
        <v>195</v>
      </c>
      <c r="E23" s="49">
        <v>0.0626388888888889</v>
      </c>
      <c r="F23" s="29">
        <f t="shared" si="0"/>
        <v>0.013715277777777792</v>
      </c>
    </row>
    <row r="24" spans="1:6" ht="12.75">
      <c r="A24" s="16">
        <v>22</v>
      </c>
      <c r="B24" s="27">
        <v>18</v>
      </c>
      <c r="C24" s="13" t="s">
        <v>102</v>
      </c>
      <c r="D24" s="64" t="s">
        <v>314</v>
      </c>
      <c r="E24" s="49">
        <v>0.06320601851851852</v>
      </c>
      <c r="F24" s="29">
        <f t="shared" si="0"/>
        <v>0.014282407407407417</v>
      </c>
    </row>
    <row r="25" spans="1:6" ht="12.75">
      <c r="A25" s="16">
        <v>23</v>
      </c>
      <c r="B25" s="27">
        <v>36</v>
      </c>
      <c r="C25" s="2" t="s">
        <v>254</v>
      </c>
      <c r="D25" s="64" t="s">
        <v>217</v>
      </c>
      <c r="E25" s="51">
        <v>0.06424768518518519</v>
      </c>
      <c r="F25" s="29">
        <f t="shared" si="0"/>
        <v>0.01532407407407408</v>
      </c>
    </row>
    <row r="26" spans="1:6" ht="12.75">
      <c r="A26" s="16">
        <v>24</v>
      </c>
      <c r="B26" s="27">
        <v>37</v>
      </c>
      <c r="C26" s="2" t="s">
        <v>131</v>
      </c>
      <c r="D26" s="64" t="s">
        <v>218</v>
      </c>
      <c r="E26" s="51">
        <v>0.0656712962962963</v>
      </c>
      <c r="F26" s="29">
        <f t="shared" si="0"/>
        <v>0.016747685185185192</v>
      </c>
    </row>
    <row r="27" spans="1:6" ht="12.75">
      <c r="A27" s="16">
        <v>25</v>
      </c>
      <c r="B27" s="27">
        <v>26</v>
      </c>
      <c r="C27" s="13" t="s">
        <v>49</v>
      </c>
      <c r="D27" s="64" t="s">
        <v>208</v>
      </c>
      <c r="E27" s="49">
        <v>0.06575231481481482</v>
      </c>
      <c r="F27" s="29">
        <f t="shared" si="0"/>
        <v>0.016828703703703714</v>
      </c>
    </row>
    <row r="28" spans="1:6" ht="12.75">
      <c r="A28" s="16">
        <v>26</v>
      </c>
      <c r="B28" s="27">
        <v>32</v>
      </c>
      <c r="C28" s="13" t="s">
        <v>252</v>
      </c>
      <c r="D28" s="13" t="s">
        <v>213</v>
      </c>
      <c r="E28" s="49">
        <v>0.06640046296296297</v>
      </c>
      <c r="F28" s="29">
        <f t="shared" si="0"/>
        <v>0.01747685185185186</v>
      </c>
    </row>
    <row r="29" spans="1:6" ht="12.75">
      <c r="A29" s="16">
        <v>27</v>
      </c>
      <c r="B29" s="27">
        <v>23</v>
      </c>
      <c r="C29" s="13" t="s">
        <v>297</v>
      </c>
      <c r="D29" s="13" t="s">
        <v>205</v>
      </c>
      <c r="E29" s="49">
        <v>0.06662037037037037</v>
      </c>
      <c r="F29" s="29">
        <f t="shared" si="0"/>
        <v>0.017696759259259266</v>
      </c>
    </row>
    <row r="30" spans="1:6" ht="12.75">
      <c r="A30" s="16">
        <v>28</v>
      </c>
      <c r="B30" s="27">
        <v>7</v>
      </c>
      <c r="C30" s="13" t="s">
        <v>242</v>
      </c>
      <c r="D30" s="13" t="s">
        <v>110</v>
      </c>
      <c r="E30" s="49">
        <v>0.06673611111111111</v>
      </c>
      <c r="F30" s="29">
        <f t="shared" si="0"/>
        <v>0.017812500000000002</v>
      </c>
    </row>
    <row r="31" spans="1:6" ht="12.75">
      <c r="A31" s="16">
        <v>29</v>
      </c>
      <c r="B31" s="27" t="s">
        <v>230</v>
      </c>
      <c r="C31" s="13" t="s">
        <v>162</v>
      </c>
      <c r="D31" s="64" t="s">
        <v>231</v>
      </c>
      <c r="E31" s="51">
        <v>0.0669212962962963</v>
      </c>
      <c r="F31" s="29">
        <f t="shared" si="0"/>
        <v>0.017997685185185193</v>
      </c>
    </row>
    <row r="32" spans="1:6" ht="12.75">
      <c r="A32" s="16">
        <v>30</v>
      </c>
      <c r="B32" s="27">
        <v>21</v>
      </c>
      <c r="C32" s="13" t="s">
        <v>247</v>
      </c>
      <c r="D32" s="13" t="s">
        <v>203</v>
      </c>
      <c r="E32" s="49">
        <v>0.06788194444444444</v>
      </c>
      <c r="F32" s="29">
        <f t="shared" si="0"/>
        <v>0.018958333333333334</v>
      </c>
    </row>
    <row r="33" spans="1:6" ht="12.75">
      <c r="A33" s="16">
        <v>31</v>
      </c>
      <c r="B33" s="27">
        <v>17</v>
      </c>
      <c r="C33" s="13" t="s">
        <v>182</v>
      </c>
      <c r="D33" s="64" t="s">
        <v>200</v>
      </c>
      <c r="E33" s="49">
        <v>0.06790509259259259</v>
      </c>
      <c r="F33" s="29">
        <f t="shared" si="0"/>
        <v>0.01898148148148148</v>
      </c>
    </row>
    <row r="34" spans="1:6" ht="12.75">
      <c r="A34" s="16">
        <v>32</v>
      </c>
      <c r="B34" s="27" t="s">
        <v>234</v>
      </c>
      <c r="C34" s="13" t="s">
        <v>236</v>
      </c>
      <c r="D34" s="64" t="s">
        <v>235</v>
      </c>
      <c r="E34" s="51">
        <v>0.0682175925925926</v>
      </c>
      <c r="F34" s="29">
        <f t="shared" si="0"/>
        <v>0.01929398148148149</v>
      </c>
    </row>
    <row r="35" spans="1:6" ht="12.75">
      <c r="A35" s="16">
        <v>33</v>
      </c>
      <c r="B35" s="27">
        <v>42</v>
      </c>
      <c r="C35" s="2" t="s">
        <v>310</v>
      </c>
      <c r="D35" s="64" t="s">
        <v>223</v>
      </c>
      <c r="E35" s="51">
        <v>0.06829861111111112</v>
      </c>
      <c r="F35" s="29">
        <f t="shared" si="0"/>
        <v>0.01937500000000001</v>
      </c>
    </row>
    <row r="36" spans="1:6" ht="12.75">
      <c r="A36" s="16">
        <v>34</v>
      </c>
      <c r="B36" s="27" t="s">
        <v>226</v>
      </c>
      <c r="C36" s="13" t="s">
        <v>67</v>
      </c>
      <c r="D36" s="64" t="s">
        <v>227</v>
      </c>
      <c r="E36" s="51">
        <v>0.07109953703703703</v>
      </c>
      <c r="F36" s="29">
        <f t="shared" si="0"/>
        <v>0.022175925925925925</v>
      </c>
    </row>
    <row r="37" spans="1:6" ht="12.75">
      <c r="A37" s="16">
        <v>35</v>
      </c>
      <c r="B37" s="27">
        <v>29</v>
      </c>
      <c r="C37" s="13" t="s">
        <v>250</v>
      </c>
      <c r="D37" s="64" t="s">
        <v>210</v>
      </c>
      <c r="E37" s="49">
        <v>0.07207175925925925</v>
      </c>
      <c r="F37" s="29">
        <f t="shared" si="0"/>
        <v>0.023148148148148147</v>
      </c>
    </row>
    <row r="38" spans="1:6" ht="12.75">
      <c r="A38" s="16">
        <v>36</v>
      </c>
      <c r="B38" s="27">
        <v>27</v>
      </c>
      <c r="C38" s="13" t="s">
        <v>98</v>
      </c>
      <c r="D38" s="13" t="s">
        <v>209</v>
      </c>
      <c r="E38" s="49">
        <v>0.07315972222222222</v>
      </c>
      <c r="F38" s="29">
        <f t="shared" si="0"/>
        <v>0.024236111111111118</v>
      </c>
    </row>
    <row r="39" spans="1:6" ht="12.75">
      <c r="A39" s="16">
        <v>37</v>
      </c>
      <c r="B39" s="27">
        <v>13</v>
      </c>
      <c r="C39" s="2" t="s">
        <v>45</v>
      </c>
      <c r="D39" s="64" t="s">
        <v>197</v>
      </c>
      <c r="E39" s="49">
        <v>0.07480324074074074</v>
      </c>
      <c r="F39" s="29">
        <f t="shared" si="0"/>
        <v>0.025879629629629634</v>
      </c>
    </row>
    <row r="40" spans="1:6" ht="12.75">
      <c r="A40" s="16">
        <v>38</v>
      </c>
      <c r="B40" s="27">
        <v>15</v>
      </c>
      <c r="C40" s="13" t="s">
        <v>245</v>
      </c>
      <c r="D40" s="13" t="s">
        <v>199</v>
      </c>
      <c r="E40" s="49">
        <v>0.07517361111111111</v>
      </c>
      <c r="F40" s="29">
        <f t="shared" si="0"/>
        <v>0.026250000000000002</v>
      </c>
    </row>
    <row r="41" spans="1:6" ht="12.75">
      <c r="A41" s="16">
        <v>39</v>
      </c>
      <c r="B41" s="27">
        <v>35</v>
      </c>
      <c r="C41" s="2" t="s">
        <v>253</v>
      </c>
      <c r="D41" s="13" t="s">
        <v>216</v>
      </c>
      <c r="E41" s="51">
        <v>0.07672453703703704</v>
      </c>
      <c r="F41" s="29">
        <f t="shared" si="0"/>
        <v>0.02780092592592593</v>
      </c>
    </row>
    <row r="42" spans="1:6" ht="12.75">
      <c r="A42" s="16">
        <v>40</v>
      </c>
      <c r="B42" s="27" t="s">
        <v>229</v>
      </c>
      <c r="C42" s="13" t="s">
        <v>70</v>
      </c>
      <c r="D42" s="13" t="s">
        <v>222</v>
      </c>
      <c r="E42" s="51">
        <v>0.07715277777777778</v>
      </c>
      <c r="F42" s="29">
        <f t="shared" si="0"/>
        <v>0.028229166666666673</v>
      </c>
    </row>
    <row r="43" spans="1:6" ht="12.75">
      <c r="A43" s="16">
        <v>41</v>
      </c>
      <c r="B43" s="27">
        <v>19</v>
      </c>
      <c r="C43" s="13" t="s">
        <v>74</v>
      </c>
      <c r="D43" s="13" t="s">
        <v>201</v>
      </c>
      <c r="E43" s="49">
        <v>0.07743055555555556</v>
      </c>
      <c r="F43" s="29">
        <f t="shared" si="0"/>
        <v>0.028506944444444453</v>
      </c>
    </row>
    <row r="44" spans="1:6" ht="12.75">
      <c r="A44" s="16">
        <v>42</v>
      </c>
      <c r="B44" s="27">
        <v>40</v>
      </c>
      <c r="C44" s="2" t="s">
        <v>256</v>
      </c>
      <c r="D44" s="64" t="s">
        <v>221</v>
      </c>
      <c r="E44" s="51">
        <v>0.08079861111111111</v>
      </c>
      <c r="F44" s="29">
        <f t="shared" si="0"/>
        <v>0.03187500000000001</v>
      </c>
    </row>
    <row r="45" spans="1:6" ht="12.75">
      <c r="A45" s="16">
        <v>43</v>
      </c>
      <c r="B45" s="27">
        <v>43</v>
      </c>
      <c r="C45" s="2" t="s">
        <v>259</v>
      </c>
      <c r="D45" s="2" t="s">
        <v>224</v>
      </c>
      <c r="E45" s="51">
        <v>0.09004629629629629</v>
      </c>
      <c r="F45" s="29">
        <f t="shared" si="0"/>
        <v>0.041122685185185186</v>
      </c>
    </row>
    <row r="46" spans="1:6" ht="12.75">
      <c r="A46" s="16">
        <v>44</v>
      </c>
      <c r="B46" s="27">
        <v>12</v>
      </c>
      <c r="C46" s="13" t="s">
        <v>47</v>
      </c>
      <c r="D46" s="64" t="s">
        <v>196</v>
      </c>
      <c r="E46" s="49">
        <v>0.09295138888888889</v>
      </c>
      <c r="F46" s="29">
        <f t="shared" si="0"/>
        <v>0.044027777777777784</v>
      </c>
    </row>
    <row r="47" spans="1:6" ht="12.75">
      <c r="A47" s="17">
        <v>45</v>
      </c>
      <c r="B47" s="31">
        <v>10</v>
      </c>
      <c r="C47" s="32" t="s">
        <v>244</v>
      </c>
      <c r="D47" s="32" t="s">
        <v>194</v>
      </c>
      <c r="E47" s="65">
        <v>0.125</v>
      </c>
      <c r="F47" s="66">
        <f t="shared" si="0"/>
        <v>0.0760763888888889</v>
      </c>
    </row>
    <row r="48" spans="1:6" ht="12.75">
      <c r="A48" s="17">
        <v>46</v>
      </c>
      <c r="B48" s="31">
        <v>33</v>
      </c>
      <c r="C48" s="32" t="s">
        <v>33</v>
      </c>
      <c r="D48" s="32" t="s">
        <v>214</v>
      </c>
      <c r="E48" s="65">
        <v>0.125</v>
      </c>
      <c r="F48" s="66">
        <f t="shared" si="0"/>
        <v>0.0760763888888889</v>
      </c>
    </row>
    <row r="49" spans="1:6" ht="12.75">
      <c r="A49" s="67"/>
      <c r="B49" s="68"/>
      <c r="C49" s="28"/>
      <c r="D49" s="28"/>
      <c r="E49" s="69"/>
      <c r="F49" s="70"/>
    </row>
    <row r="50" spans="1:6" ht="12.75">
      <c r="A50" s="71"/>
      <c r="B50" s="71"/>
      <c r="C50" s="71"/>
      <c r="D50" s="71"/>
      <c r="E50" s="71"/>
      <c r="F50" s="71"/>
    </row>
    <row r="51" spans="1:6" ht="12.75">
      <c r="A51" s="60"/>
      <c r="B51" s="60"/>
      <c r="C51" s="60"/>
      <c r="D51" s="60"/>
      <c r="E51" s="60"/>
      <c r="F51" s="60"/>
    </row>
    <row r="62" spans="1:6" ht="22.5">
      <c r="A62" s="34" t="s">
        <v>179</v>
      </c>
      <c r="B62" s="34"/>
      <c r="C62" s="34"/>
      <c r="D62" s="34"/>
      <c r="E62" s="34"/>
      <c r="F62" s="34"/>
    </row>
    <row r="64" spans="1:6" ht="12.75">
      <c r="A64" s="25" t="s">
        <v>174</v>
      </c>
      <c r="B64" s="25" t="s">
        <v>134</v>
      </c>
      <c r="C64" s="25" t="s">
        <v>175</v>
      </c>
      <c r="D64" s="25" t="s">
        <v>176</v>
      </c>
      <c r="E64" s="25" t="s">
        <v>5</v>
      </c>
      <c r="F64" s="25" t="s">
        <v>177</v>
      </c>
    </row>
    <row r="65" spans="1:6" ht="12.75">
      <c r="A65" s="16">
        <v>1</v>
      </c>
      <c r="B65" s="27">
        <v>6</v>
      </c>
      <c r="C65" s="13" t="s">
        <v>263</v>
      </c>
      <c r="D65" s="13" t="s">
        <v>191</v>
      </c>
      <c r="E65" s="30"/>
      <c r="F65" s="29">
        <f>E65-$E$65</f>
        <v>0</v>
      </c>
    </row>
    <row r="66" spans="1:6" ht="12.75">
      <c r="A66" s="16">
        <v>2</v>
      </c>
      <c r="B66" s="27">
        <v>3</v>
      </c>
      <c r="C66" s="2" t="s">
        <v>261</v>
      </c>
      <c r="D66" s="2" t="s">
        <v>188</v>
      </c>
      <c r="E66" s="30"/>
      <c r="F66" s="29">
        <f aca="true" t="shared" si="1" ref="F66:F98">E66-$E$65</f>
        <v>0</v>
      </c>
    </row>
    <row r="67" spans="1:6" ht="12.75">
      <c r="A67" s="16">
        <v>3</v>
      </c>
      <c r="B67" s="27">
        <v>2</v>
      </c>
      <c r="C67" s="13" t="s">
        <v>260</v>
      </c>
      <c r="D67" s="13" t="s">
        <v>187</v>
      </c>
      <c r="E67" s="30"/>
      <c r="F67" s="29">
        <f t="shared" si="1"/>
        <v>0</v>
      </c>
    </row>
    <row r="68" spans="1:6" ht="12.75">
      <c r="A68" s="16">
        <v>4</v>
      </c>
      <c r="B68" s="27">
        <v>20</v>
      </c>
      <c r="C68" s="13" t="s">
        <v>270</v>
      </c>
      <c r="D68" s="64" t="s">
        <v>202</v>
      </c>
      <c r="E68" s="30"/>
      <c r="F68" s="29">
        <f t="shared" si="1"/>
        <v>0</v>
      </c>
    </row>
    <row r="69" spans="1:6" ht="12.75">
      <c r="A69" s="16">
        <v>5</v>
      </c>
      <c r="B69" s="46">
        <v>5</v>
      </c>
      <c r="C69" s="2" t="s">
        <v>119</v>
      </c>
      <c r="D69" s="64" t="s">
        <v>190</v>
      </c>
      <c r="E69" s="30"/>
      <c r="F69" s="29">
        <f t="shared" si="1"/>
        <v>0</v>
      </c>
    </row>
    <row r="70" spans="1:6" ht="12.75">
      <c r="A70" s="16">
        <v>6</v>
      </c>
      <c r="B70" s="27">
        <v>1</v>
      </c>
      <c r="C70" s="13" t="s">
        <v>95</v>
      </c>
      <c r="D70" s="64" t="s">
        <v>186</v>
      </c>
      <c r="E70" s="30"/>
      <c r="F70" s="29">
        <f t="shared" si="1"/>
        <v>0</v>
      </c>
    </row>
    <row r="71" spans="1:6" ht="12.75">
      <c r="A71" s="16">
        <v>7</v>
      </c>
      <c r="B71" s="27">
        <v>25</v>
      </c>
      <c r="C71" s="13" t="s">
        <v>274</v>
      </c>
      <c r="D71" s="13" t="s">
        <v>207</v>
      </c>
      <c r="E71" s="30"/>
      <c r="F71" s="29">
        <f t="shared" si="1"/>
        <v>0</v>
      </c>
    </row>
    <row r="72" spans="1:6" ht="12.75">
      <c r="A72" s="16">
        <v>8</v>
      </c>
      <c r="B72" s="27">
        <v>22</v>
      </c>
      <c r="C72" s="13" t="s">
        <v>153</v>
      </c>
      <c r="D72" s="64" t="s">
        <v>204</v>
      </c>
      <c r="E72" s="30"/>
      <c r="F72" s="29">
        <f t="shared" si="1"/>
        <v>0</v>
      </c>
    </row>
    <row r="73" spans="1:6" ht="12.75">
      <c r="A73" s="16">
        <v>9</v>
      </c>
      <c r="B73" s="27">
        <v>31</v>
      </c>
      <c r="C73" s="13" t="s">
        <v>168</v>
      </c>
      <c r="D73" s="13" t="s">
        <v>212</v>
      </c>
      <c r="E73" s="30"/>
      <c r="F73" s="29">
        <f t="shared" si="1"/>
        <v>0</v>
      </c>
    </row>
    <row r="74" spans="1:6" ht="12.75">
      <c r="A74" s="16">
        <v>10</v>
      </c>
      <c r="B74" s="27">
        <v>34</v>
      </c>
      <c r="C74" s="13" t="s">
        <v>58</v>
      </c>
      <c r="D74" s="13" t="s">
        <v>215</v>
      </c>
      <c r="E74" s="30"/>
      <c r="F74" s="29">
        <f t="shared" si="1"/>
        <v>0</v>
      </c>
    </row>
    <row r="75" spans="1:6" ht="12.75">
      <c r="A75" s="16">
        <v>11</v>
      </c>
      <c r="B75" s="46">
        <v>4</v>
      </c>
      <c r="C75" s="2" t="s">
        <v>262</v>
      </c>
      <c r="D75" s="2" t="s">
        <v>189</v>
      </c>
      <c r="E75" s="30"/>
      <c r="F75" s="29">
        <f t="shared" si="1"/>
        <v>0</v>
      </c>
    </row>
    <row r="76" spans="1:6" ht="12.75">
      <c r="A76" s="16">
        <v>12</v>
      </c>
      <c r="B76" s="27">
        <v>8</v>
      </c>
      <c r="C76" s="13" t="s">
        <v>264</v>
      </c>
      <c r="D76" s="13" t="s">
        <v>192</v>
      </c>
      <c r="E76" s="30"/>
      <c r="F76" s="29">
        <f t="shared" si="1"/>
        <v>0</v>
      </c>
    </row>
    <row r="77" spans="1:6" ht="12.75">
      <c r="A77" s="16">
        <v>13</v>
      </c>
      <c r="B77" s="27">
        <v>41</v>
      </c>
      <c r="C77" s="2" t="s">
        <v>285</v>
      </c>
      <c r="D77" s="64" t="s">
        <v>222</v>
      </c>
      <c r="E77" s="30"/>
      <c r="F77" s="29">
        <f t="shared" si="1"/>
        <v>0</v>
      </c>
    </row>
    <row r="78" spans="1:6" ht="12.75">
      <c r="A78" s="16">
        <v>14</v>
      </c>
      <c r="B78" s="27">
        <v>30</v>
      </c>
      <c r="C78" s="13" t="s">
        <v>278</v>
      </c>
      <c r="D78" s="13" t="s">
        <v>211</v>
      </c>
      <c r="E78" s="30"/>
      <c r="F78" s="29">
        <f t="shared" si="1"/>
        <v>0</v>
      </c>
    </row>
    <row r="79" spans="1:6" ht="12.75">
      <c r="A79" s="16">
        <v>15</v>
      </c>
      <c r="B79" s="47">
        <v>14</v>
      </c>
      <c r="C79" s="13" t="s">
        <v>316</v>
      </c>
      <c r="D79" s="13" t="s">
        <v>198</v>
      </c>
      <c r="E79" s="30"/>
      <c r="F79" s="29">
        <f t="shared" si="1"/>
        <v>0</v>
      </c>
    </row>
    <row r="80" spans="1:6" ht="12.75">
      <c r="A80" s="16">
        <v>16</v>
      </c>
      <c r="B80" s="27">
        <v>24</v>
      </c>
      <c r="C80" s="13" t="s">
        <v>273</v>
      </c>
      <c r="D80" s="13" t="s">
        <v>206</v>
      </c>
      <c r="E80" s="30"/>
      <c r="F80" s="29">
        <f t="shared" si="1"/>
        <v>0</v>
      </c>
    </row>
    <row r="81" spans="1:6" ht="12.75">
      <c r="A81" s="16">
        <v>17</v>
      </c>
      <c r="B81" s="27">
        <v>39</v>
      </c>
      <c r="C81" s="13" t="s">
        <v>308</v>
      </c>
      <c r="D81" s="13" t="s">
        <v>220</v>
      </c>
      <c r="E81" s="30"/>
      <c r="F81" s="29">
        <f t="shared" si="1"/>
        <v>0</v>
      </c>
    </row>
    <row r="82" spans="1:6" ht="12.75">
      <c r="A82" s="16">
        <v>18</v>
      </c>
      <c r="B82" s="27">
        <v>16</v>
      </c>
      <c r="C82" s="13" t="s">
        <v>63</v>
      </c>
      <c r="D82" s="13" t="s">
        <v>60</v>
      </c>
      <c r="E82" s="30"/>
      <c r="F82" s="29">
        <f t="shared" si="1"/>
        <v>0</v>
      </c>
    </row>
    <row r="83" spans="1:6" ht="12.75">
      <c r="A83" s="16">
        <v>19</v>
      </c>
      <c r="B83" s="46">
        <v>9</v>
      </c>
      <c r="C83" s="13" t="s">
        <v>265</v>
      </c>
      <c r="D83" s="2" t="s">
        <v>193</v>
      </c>
      <c r="E83" s="30"/>
      <c r="F83" s="29">
        <f t="shared" si="1"/>
        <v>0</v>
      </c>
    </row>
    <row r="84" spans="1:6" ht="12.75">
      <c r="A84" s="16">
        <v>20</v>
      </c>
      <c r="B84" s="27">
        <v>38</v>
      </c>
      <c r="C84" s="2" t="s">
        <v>283</v>
      </c>
      <c r="D84" s="64" t="s">
        <v>219</v>
      </c>
      <c r="E84" s="30"/>
      <c r="F84" s="29">
        <f t="shared" si="1"/>
        <v>0</v>
      </c>
    </row>
    <row r="85" spans="1:6" ht="12.75">
      <c r="A85" s="16">
        <v>21</v>
      </c>
      <c r="B85" s="27">
        <v>11</v>
      </c>
      <c r="C85" s="13" t="s">
        <v>40</v>
      </c>
      <c r="D85" s="13" t="s">
        <v>195</v>
      </c>
      <c r="E85" s="30"/>
      <c r="F85" s="29">
        <f t="shared" si="1"/>
        <v>0</v>
      </c>
    </row>
    <row r="86" spans="1:6" ht="12.75">
      <c r="A86" s="16">
        <v>22</v>
      </c>
      <c r="B86" s="27">
        <v>18</v>
      </c>
      <c r="C86" s="13" t="s">
        <v>269</v>
      </c>
      <c r="D86" s="64" t="s">
        <v>314</v>
      </c>
      <c r="E86" s="30"/>
      <c r="F86" s="29">
        <f t="shared" si="1"/>
        <v>0</v>
      </c>
    </row>
    <row r="87" spans="1:6" ht="12.75">
      <c r="A87" s="16">
        <v>23</v>
      </c>
      <c r="B87" s="27">
        <v>36</v>
      </c>
      <c r="C87" s="2" t="s">
        <v>281</v>
      </c>
      <c r="D87" s="64" t="s">
        <v>217</v>
      </c>
      <c r="E87" s="30"/>
      <c r="F87" s="29">
        <f t="shared" si="1"/>
        <v>0</v>
      </c>
    </row>
    <row r="88" spans="1:6" ht="12.75">
      <c r="A88" s="16">
        <v>24</v>
      </c>
      <c r="B88" s="27">
        <v>37</v>
      </c>
      <c r="C88" s="2" t="s">
        <v>282</v>
      </c>
      <c r="D88" s="64" t="s">
        <v>218</v>
      </c>
      <c r="E88" s="30"/>
      <c r="F88" s="29">
        <f t="shared" si="1"/>
        <v>0</v>
      </c>
    </row>
    <row r="89" spans="1:6" ht="12.75">
      <c r="A89" s="16">
        <v>25</v>
      </c>
      <c r="B89" s="27">
        <v>26</v>
      </c>
      <c r="C89" s="13" t="s">
        <v>181</v>
      </c>
      <c r="D89" s="64" t="s">
        <v>208</v>
      </c>
      <c r="E89" s="30"/>
      <c r="F89" s="29">
        <f t="shared" si="1"/>
        <v>0</v>
      </c>
    </row>
    <row r="90" spans="1:6" ht="12.75">
      <c r="A90" s="16">
        <v>26</v>
      </c>
      <c r="B90" s="27">
        <v>32</v>
      </c>
      <c r="C90" s="13" t="s">
        <v>280</v>
      </c>
      <c r="D90" s="13" t="s">
        <v>213</v>
      </c>
      <c r="E90" s="30"/>
      <c r="F90" s="29">
        <f t="shared" si="1"/>
        <v>0</v>
      </c>
    </row>
    <row r="91" spans="1:6" ht="12.75">
      <c r="A91" s="16">
        <v>27</v>
      </c>
      <c r="B91" s="27">
        <v>23</v>
      </c>
      <c r="C91" s="13" t="s">
        <v>248</v>
      </c>
      <c r="D91" s="13" t="s">
        <v>205</v>
      </c>
      <c r="E91" s="30"/>
      <c r="F91" s="29">
        <f t="shared" si="1"/>
        <v>0</v>
      </c>
    </row>
    <row r="92" spans="1:6" ht="12.75">
      <c r="A92" s="16">
        <v>28</v>
      </c>
      <c r="B92" s="27">
        <v>7</v>
      </c>
      <c r="C92" s="13" t="s">
        <v>127</v>
      </c>
      <c r="D92" s="13" t="s">
        <v>110</v>
      </c>
      <c r="E92" s="30"/>
      <c r="F92" s="29">
        <f t="shared" si="1"/>
        <v>0</v>
      </c>
    </row>
    <row r="93" spans="1:6" ht="12.75">
      <c r="A93" s="16">
        <v>29</v>
      </c>
      <c r="B93" s="27" t="s">
        <v>230</v>
      </c>
      <c r="C93" s="13" t="s">
        <v>232</v>
      </c>
      <c r="D93" s="64" t="s">
        <v>231</v>
      </c>
      <c r="E93" s="30"/>
      <c r="F93" s="29">
        <f t="shared" si="1"/>
        <v>0</v>
      </c>
    </row>
    <row r="94" spans="1:6" ht="12.75">
      <c r="A94" s="16">
        <v>30</v>
      </c>
      <c r="B94" s="27">
        <v>21</v>
      </c>
      <c r="C94" s="13"/>
      <c r="D94" s="13" t="s">
        <v>203</v>
      </c>
      <c r="E94" s="30"/>
      <c r="F94" s="29">
        <f t="shared" si="1"/>
        <v>0</v>
      </c>
    </row>
    <row r="95" spans="1:6" ht="12.75">
      <c r="A95" s="16">
        <v>31</v>
      </c>
      <c r="B95" s="27">
        <v>17</v>
      </c>
      <c r="C95" s="2"/>
      <c r="D95" s="64" t="s">
        <v>200</v>
      </c>
      <c r="E95" s="30"/>
      <c r="F95" s="29">
        <f t="shared" si="1"/>
        <v>0</v>
      </c>
    </row>
    <row r="96" spans="1:6" ht="12.75">
      <c r="A96" s="16">
        <v>32</v>
      </c>
      <c r="B96" s="27" t="s">
        <v>234</v>
      </c>
      <c r="C96" s="13" t="s">
        <v>236</v>
      </c>
      <c r="D96" s="64" t="s">
        <v>235</v>
      </c>
      <c r="E96" s="30"/>
      <c r="F96" s="29">
        <f t="shared" si="1"/>
        <v>0</v>
      </c>
    </row>
    <row r="97" spans="1:6" ht="12.75">
      <c r="A97" s="16">
        <v>33</v>
      </c>
      <c r="B97" s="27">
        <v>42</v>
      </c>
      <c r="C97" s="13"/>
      <c r="D97" s="64" t="s">
        <v>223</v>
      </c>
      <c r="E97" s="30"/>
      <c r="F97" s="29">
        <f t="shared" si="1"/>
        <v>0</v>
      </c>
    </row>
    <row r="98" spans="1:6" ht="12.75">
      <c r="A98" s="16">
        <v>34</v>
      </c>
      <c r="B98" s="27" t="s">
        <v>226</v>
      </c>
      <c r="C98" s="2" t="s">
        <v>67</v>
      </c>
      <c r="D98" s="64" t="s">
        <v>227</v>
      </c>
      <c r="E98" s="30"/>
      <c r="F98" s="29">
        <f t="shared" si="1"/>
        <v>0</v>
      </c>
    </row>
    <row r="99" spans="1:6" ht="12.75">
      <c r="A99" s="16">
        <v>35</v>
      </c>
      <c r="B99" s="27">
        <v>29</v>
      </c>
      <c r="C99" s="13"/>
      <c r="D99" s="64" t="s">
        <v>210</v>
      </c>
      <c r="E99" s="16"/>
      <c r="F99" s="16"/>
    </row>
    <row r="100" spans="1:6" ht="12.75">
      <c r="A100" s="16">
        <v>36</v>
      </c>
      <c r="B100" s="27">
        <v>27</v>
      </c>
      <c r="C100" s="2"/>
      <c r="D100" s="13" t="s">
        <v>209</v>
      </c>
      <c r="E100" s="16"/>
      <c r="F100" s="16"/>
    </row>
    <row r="101" spans="1:6" ht="12.75">
      <c r="A101" s="16">
        <v>37</v>
      </c>
      <c r="B101" s="27">
        <v>13</v>
      </c>
      <c r="C101" s="13"/>
      <c r="D101" s="64" t="s">
        <v>197</v>
      </c>
      <c r="E101" s="16"/>
      <c r="F101" s="16"/>
    </row>
    <row r="102" spans="1:6" ht="12.75">
      <c r="A102" s="16">
        <v>38</v>
      </c>
      <c r="B102" s="27">
        <v>15</v>
      </c>
      <c r="C102" s="2"/>
      <c r="D102" s="13" t="s">
        <v>199</v>
      </c>
      <c r="E102" s="16"/>
      <c r="F102" s="16"/>
    </row>
    <row r="103" spans="1:6" ht="12.75">
      <c r="A103" s="16">
        <v>39</v>
      </c>
      <c r="B103" s="27">
        <v>35</v>
      </c>
      <c r="C103" s="2"/>
      <c r="D103" s="13" t="s">
        <v>216</v>
      </c>
      <c r="E103" s="16"/>
      <c r="F103" s="16"/>
    </row>
    <row r="104" spans="1:6" ht="12.75">
      <c r="A104" s="16">
        <v>40</v>
      </c>
      <c r="B104" s="27" t="s">
        <v>229</v>
      </c>
      <c r="C104" s="13" t="s">
        <v>70</v>
      </c>
      <c r="D104" s="13" t="s">
        <v>222</v>
      </c>
      <c r="E104" s="16"/>
      <c r="F104" s="16"/>
    </row>
    <row r="105" spans="1:6" ht="12.75">
      <c r="A105" s="16">
        <v>41</v>
      </c>
      <c r="B105" s="27">
        <v>19</v>
      </c>
      <c r="C105" s="13"/>
      <c r="D105" s="13" t="s">
        <v>201</v>
      </c>
      <c r="E105" s="16"/>
      <c r="F105" s="16"/>
    </row>
    <row r="106" spans="1:6" ht="12.75">
      <c r="A106" s="16">
        <v>42</v>
      </c>
      <c r="B106" s="27">
        <v>40</v>
      </c>
      <c r="C106" s="13"/>
      <c r="D106" s="64" t="s">
        <v>221</v>
      </c>
      <c r="E106" s="16"/>
      <c r="F106" s="16"/>
    </row>
    <row r="107" spans="1:6" ht="12.75">
      <c r="A107" s="16">
        <v>43</v>
      </c>
      <c r="B107" s="27">
        <v>43</v>
      </c>
      <c r="C107" s="16"/>
      <c r="D107" s="2" t="s">
        <v>224</v>
      </c>
      <c r="E107" s="16"/>
      <c r="F107" s="16"/>
    </row>
    <row r="108" spans="1:6" ht="12.75">
      <c r="A108" s="16">
        <v>44</v>
      </c>
      <c r="B108" s="27">
        <v>12</v>
      </c>
      <c r="C108" s="16"/>
      <c r="D108" s="64" t="s">
        <v>196</v>
      </c>
      <c r="E108" s="16"/>
      <c r="F108" s="16"/>
    </row>
    <row r="109" spans="1:6" ht="12.75">
      <c r="A109" s="16">
        <v>45</v>
      </c>
      <c r="B109" s="31">
        <v>10</v>
      </c>
      <c r="C109" s="16"/>
      <c r="D109" s="32" t="s">
        <v>194</v>
      </c>
      <c r="E109" s="16"/>
      <c r="F109" s="16"/>
    </row>
    <row r="110" spans="1:6" ht="12.75">
      <c r="A110" s="16">
        <v>46</v>
      </c>
      <c r="B110" s="31">
        <v>33</v>
      </c>
      <c r="C110" s="16"/>
      <c r="D110" s="32" t="s">
        <v>214</v>
      </c>
      <c r="E110" s="16"/>
      <c r="F110" s="16"/>
    </row>
    <row r="113" spans="1:6" ht="22.5">
      <c r="A113" s="34" t="s">
        <v>180</v>
      </c>
      <c r="B113" s="34"/>
      <c r="C113" s="34"/>
      <c r="D113" s="34"/>
      <c r="E113" s="34"/>
      <c r="F113" s="34"/>
    </row>
    <row r="115" spans="1:6" ht="12.75">
      <c r="A115" s="26" t="s">
        <v>174</v>
      </c>
      <c r="B115" s="26" t="s">
        <v>134</v>
      </c>
      <c r="C115" s="26" t="s">
        <v>175</v>
      </c>
      <c r="D115" s="26" t="s">
        <v>176</v>
      </c>
      <c r="E115" s="26" t="s">
        <v>5</v>
      </c>
      <c r="F115" s="26" t="s">
        <v>177</v>
      </c>
    </row>
    <row r="116" spans="1:6" ht="12.75">
      <c r="A116" s="16">
        <v>1</v>
      </c>
      <c r="B116" s="16"/>
      <c r="C116" s="2"/>
      <c r="D116" s="2"/>
      <c r="E116" s="30"/>
      <c r="F116" s="29">
        <f>E116-$E$116</f>
        <v>0</v>
      </c>
    </row>
    <row r="117" spans="1:6" ht="12.75">
      <c r="A117" s="16">
        <v>2</v>
      </c>
      <c r="B117" s="16"/>
      <c r="C117" s="2"/>
      <c r="D117" s="2"/>
      <c r="E117" s="30"/>
      <c r="F117" s="29">
        <f aca="true" t="shared" si="2" ref="F117:F149">E117-$E$116</f>
        <v>0</v>
      </c>
    </row>
    <row r="118" spans="1:6" ht="12.75">
      <c r="A118" s="16">
        <v>3</v>
      </c>
      <c r="B118" s="16"/>
      <c r="C118" s="13"/>
      <c r="D118" s="13"/>
      <c r="E118" s="30"/>
      <c r="F118" s="29">
        <f t="shared" si="2"/>
        <v>0</v>
      </c>
    </row>
    <row r="119" spans="1:6" ht="12.75">
      <c r="A119" s="16">
        <v>4</v>
      </c>
      <c r="B119" s="16"/>
      <c r="C119" s="13"/>
      <c r="D119" s="13"/>
      <c r="E119" s="30"/>
      <c r="F119" s="29">
        <f t="shared" si="2"/>
        <v>0</v>
      </c>
    </row>
    <row r="120" spans="1:6" ht="12.75">
      <c r="A120" s="16">
        <v>5</v>
      </c>
      <c r="B120" s="16"/>
      <c r="C120" s="13"/>
      <c r="D120" s="13"/>
      <c r="E120" s="30"/>
      <c r="F120" s="29">
        <f t="shared" si="2"/>
        <v>0</v>
      </c>
    </row>
    <row r="121" spans="1:6" ht="12.75">
      <c r="A121" s="16">
        <v>6</v>
      </c>
      <c r="B121" s="16"/>
      <c r="C121" s="13"/>
      <c r="D121" s="13"/>
      <c r="E121" s="30"/>
      <c r="F121" s="29">
        <f t="shared" si="2"/>
        <v>0</v>
      </c>
    </row>
    <row r="122" spans="1:6" ht="12.75">
      <c r="A122" s="16">
        <v>7</v>
      </c>
      <c r="B122" s="16"/>
      <c r="C122" s="13"/>
      <c r="D122" s="13"/>
      <c r="E122" s="30"/>
      <c r="F122" s="29">
        <f t="shared" si="2"/>
        <v>0</v>
      </c>
    </row>
    <row r="123" spans="1:6" ht="12.75">
      <c r="A123" s="16">
        <v>8</v>
      </c>
      <c r="B123" s="16"/>
      <c r="C123" s="13"/>
      <c r="D123" s="13"/>
      <c r="E123" s="30"/>
      <c r="F123" s="29">
        <f t="shared" si="2"/>
        <v>0</v>
      </c>
    </row>
    <row r="124" spans="1:6" ht="12.75">
      <c r="A124" s="16">
        <v>9</v>
      </c>
      <c r="B124" s="16"/>
      <c r="C124" s="13"/>
      <c r="D124" s="13"/>
      <c r="E124" s="30"/>
      <c r="F124" s="29">
        <f t="shared" si="2"/>
        <v>0</v>
      </c>
    </row>
    <row r="125" spans="1:6" ht="12.75">
      <c r="A125" s="16">
        <v>10</v>
      </c>
      <c r="B125" s="16"/>
      <c r="C125" s="13"/>
      <c r="D125" s="13"/>
      <c r="E125" s="30"/>
      <c r="F125" s="29">
        <f t="shared" si="2"/>
        <v>0</v>
      </c>
    </row>
    <row r="126" spans="1:6" ht="12.75">
      <c r="A126" s="16">
        <v>11</v>
      </c>
      <c r="B126" s="16"/>
      <c r="C126" s="13"/>
      <c r="D126" s="13"/>
      <c r="E126" s="30"/>
      <c r="F126" s="29">
        <f t="shared" si="2"/>
        <v>0</v>
      </c>
    </row>
    <row r="127" spans="1:6" ht="12.75">
      <c r="A127" s="16">
        <v>12</v>
      </c>
      <c r="B127" s="16"/>
      <c r="C127" s="13"/>
      <c r="D127" s="13"/>
      <c r="E127" s="30"/>
      <c r="F127" s="29">
        <f t="shared" si="2"/>
        <v>0</v>
      </c>
    </row>
    <row r="128" spans="1:6" ht="12.75">
      <c r="A128" s="16">
        <v>13</v>
      </c>
      <c r="B128" s="16"/>
      <c r="C128" s="13"/>
      <c r="D128" s="13"/>
      <c r="E128" s="30"/>
      <c r="F128" s="29">
        <f t="shared" si="2"/>
        <v>0</v>
      </c>
    </row>
    <row r="129" spans="1:6" ht="12.75">
      <c r="A129" s="16">
        <v>14</v>
      </c>
      <c r="B129" s="16"/>
      <c r="C129" s="13"/>
      <c r="D129" s="13"/>
      <c r="E129" s="30"/>
      <c r="F129" s="29">
        <f t="shared" si="2"/>
        <v>0</v>
      </c>
    </row>
    <row r="130" spans="1:6" ht="12.75">
      <c r="A130" s="16">
        <v>15</v>
      </c>
      <c r="B130" s="16"/>
      <c r="C130" s="13"/>
      <c r="D130" s="13"/>
      <c r="E130" s="30"/>
      <c r="F130" s="29">
        <f t="shared" si="2"/>
        <v>0</v>
      </c>
    </row>
    <row r="131" spans="1:6" ht="12.75">
      <c r="A131" s="16">
        <v>16</v>
      </c>
      <c r="B131" s="16"/>
      <c r="C131" s="13"/>
      <c r="D131" s="13"/>
      <c r="E131" s="30"/>
      <c r="F131" s="29">
        <f t="shared" si="2"/>
        <v>0</v>
      </c>
    </row>
    <row r="132" spans="1:6" ht="12.75">
      <c r="A132" s="16">
        <v>17</v>
      </c>
      <c r="B132" s="16"/>
      <c r="C132" s="13"/>
      <c r="D132" s="13"/>
      <c r="E132" s="30"/>
      <c r="F132" s="29">
        <f t="shared" si="2"/>
        <v>0</v>
      </c>
    </row>
    <row r="133" spans="1:6" ht="12.75">
      <c r="A133" s="16">
        <v>18</v>
      </c>
      <c r="B133" s="16"/>
      <c r="C133" s="13"/>
      <c r="D133" s="13"/>
      <c r="E133" s="30"/>
      <c r="F133" s="29">
        <f t="shared" si="2"/>
        <v>0</v>
      </c>
    </row>
    <row r="134" spans="1:6" ht="12.75">
      <c r="A134" s="16">
        <v>19</v>
      </c>
      <c r="B134" s="16"/>
      <c r="C134" s="13"/>
      <c r="D134" s="13"/>
      <c r="E134" s="30"/>
      <c r="F134" s="29">
        <f t="shared" si="2"/>
        <v>0</v>
      </c>
    </row>
    <row r="135" spans="1:6" ht="12.75">
      <c r="A135" s="16">
        <v>20</v>
      </c>
      <c r="B135" s="16"/>
      <c r="C135" s="28"/>
      <c r="D135" s="28"/>
      <c r="E135" s="30"/>
      <c r="F135" s="29">
        <f t="shared" si="2"/>
        <v>0</v>
      </c>
    </row>
    <row r="136" spans="1:6" ht="12.75">
      <c r="A136" s="16">
        <v>21</v>
      </c>
      <c r="B136" s="16"/>
      <c r="C136" s="13"/>
      <c r="D136" s="13"/>
      <c r="E136" s="30"/>
      <c r="F136" s="29">
        <f t="shared" si="2"/>
        <v>0</v>
      </c>
    </row>
    <row r="137" spans="1:6" ht="12.75">
      <c r="A137" s="16">
        <v>22</v>
      </c>
      <c r="B137" s="16"/>
      <c r="C137" s="13"/>
      <c r="D137" s="13"/>
      <c r="E137" s="30"/>
      <c r="F137" s="29">
        <f t="shared" si="2"/>
        <v>0</v>
      </c>
    </row>
    <row r="138" spans="1:6" ht="12.75">
      <c r="A138" s="16">
        <v>24</v>
      </c>
      <c r="B138" s="16"/>
      <c r="C138" s="13"/>
      <c r="D138" s="13"/>
      <c r="E138" s="30"/>
      <c r="F138" s="29">
        <f t="shared" si="2"/>
        <v>0</v>
      </c>
    </row>
    <row r="139" spans="1:6" ht="12.75">
      <c r="A139" s="16">
        <v>25</v>
      </c>
      <c r="B139" s="16"/>
      <c r="C139" s="13"/>
      <c r="D139" s="13"/>
      <c r="E139" s="30"/>
      <c r="F139" s="29">
        <f t="shared" si="2"/>
        <v>0</v>
      </c>
    </row>
    <row r="140" spans="1:6" ht="12.75">
      <c r="A140" s="16">
        <v>26</v>
      </c>
      <c r="B140" s="16"/>
      <c r="C140" s="13"/>
      <c r="D140" s="13"/>
      <c r="E140" s="30"/>
      <c r="F140" s="29">
        <f t="shared" si="2"/>
        <v>0</v>
      </c>
    </row>
    <row r="141" spans="1:6" ht="12.75">
      <c r="A141" s="16">
        <v>27</v>
      </c>
      <c r="B141" s="16"/>
      <c r="C141" s="13"/>
      <c r="D141" s="13"/>
      <c r="E141" s="30"/>
      <c r="F141" s="29">
        <f t="shared" si="2"/>
        <v>0</v>
      </c>
    </row>
    <row r="142" spans="1:6" ht="12.75">
      <c r="A142" s="16">
        <v>28</v>
      </c>
      <c r="B142" s="16"/>
      <c r="C142" s="13"/>
      <c r="D142" s="13"/>
      <c r="E142" s="30"/>
      <c r="F142" s="29">
        <f t="shared" si="2"/>
        <v>0</v>
      </c>
    </row>
    <row r="143" spans="1:6" ht="12.75">
      <c r="A143" s="16">
        <v>29</v>
      </c>
      <c r="B143" s="16"/>
      <c r="C143" s="13"/>
      <c r="D143" s="13"/>
      <c r="E143" s="30"/>
      <c r="F143" s="29">
        <f t="shared" si="2"/>
        <v>0</v>
      </c>
    </row>
    <row r="144" spans="1:6" ht="12.75">
      <c r="A144" s="16">
        <v>30</v>
      </c>
      <c r="B144" s="16"/>
      <c r="C144" s="13"/>
      <c r="D144" s="13"/>
      <c r="E144" s="30"/>
      <c r="F144" s="29">
        <f t="shared" si="2"/>
        <v>0</v>
      </c>
    </row>
    <row r="145" spans="1:6" ht="12.75">
      <c r="A145" s="16">
        <v>31</v>
      </c>
      <c r="B145" s="16"/>
      <c r="C145" s="13"/>
      <c r="D145" s="13"/>
      <c r="E145" s="30"/>
      <c r="F145" s="29">
        <f t="shared" si="2"/>
        <v>0</v>
      </c>
    </row>
    <row r="146" spans="1:6" ht="12.75">
      <c r="A146" s="16">
        <v>32</v>
      </c>
      <c r="B146" s="16"/>
      <c r="C146" s="13"/>
      <c r="D146" s="13"/>
      <c r="E146" s="30"/>
      <c r="F146" s="29">
        <f t="shared" si="2"/>
        <v>0</v>
      </c>
    </row>
    <row r="147" spans="1:6" ht="12.75">
      <c r="A147" s="16">
        <v>33</v>
      </c>
      <c r="B147" s="16"/>
      <c r="C147" s="13"/>
      <c r="D147" s="13"/>
      <c r="E147" s="30"/>
      <c r="F147" s="29">
        <f t="shared" si="2"/>
        <v>0</v>
      </c>
    </row>
    <row r="148" spans="1:6" ht="12.75">
      <c r="A148" s="16">
        <v>34</v>
      </c>
      <c r="B148" s="16"/>
      <c r="C148" s="13"/>
      <c r="D148" s="13"/>
      <c r="E148" s="30"/>
      <c r="F148" s="29">
        <f t="shared" si="2"/>
        <v>0</v>
      </c>
    </row>
    <row r="149" spans="1:6" ht="12.75">
      <c r="A149" s="16">
        <v>35</v>
      </c>
      <c r="B149" s="16"/>
      <c r="C149" s="13"/>
      <c r="D149" s="13"/>
      <c r="E149" s="30"/>
      <c r="F149" s="29">
        <f t="shared" si="2"/>
        <v>0</v>
      </c>
    </row>
    <row r="150" spans="2:6" ht="12.75">
      <c r="B150" s="16"/>
      <c r="C150" s="16"/>
      <c r="D150" s="13"/>
      <c r="E150" s="16"/>
      <c r="F150" s="16"/>
    </row>
  </sheetData>
  <mergeCells count="3">
    <mergeCell ref="A1:F1"/>
    <mergeCell ref="A62:F62"/>
    <mergeCell ref="A113:F1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C1">
      <selection activeCell="E8" sqref="E8"/>
    </sheetView>
  </sheetViews>
  <sheetFormatPr defaultColWidth="9.140625" defaultRowHeight="12.75"/>
  <cols>
    <col min="1" max="1" width="4.8515625" style="0" customWidth="1"/>
    <col min="2" max="2" width="24.7109375" style="0" customWidth="1"/>
    <col min="3" max="3" width="11.421875" style="0" customWidth="1"/>
    <col min="4" max="4" width="20.7109375" style="0" customWidth="1"/>
    <col min="5" max="5" width="8.7109375" style="0" customWidth="1"/>
    <col min="6" max="6" width="5.421875" style="0" customWidth="1"/>
    <col min="7" max="7" width="20.7109375" style="0" customWidth="1"/>
    <col min="8" max="8" width="8.7109375" style="0" customWidth="1"/>
    <col min="9" max="9" width="5.421875" style="0" customWidth="1"/>
    <col min="10" max="10" width="20.7109375" style="0" customWidth="1"/>
    <col min="11" max="11" width="8.7109375" style="0" customWidth="1"/>
    <col min="12" max="12" width="5.421875" style="0" customWidth="1"/>
  </cols>
  <sheetData>
    <row r="1" spans="1:12" ht="12.75">
      <c r="A1" s="17"/>
      <c r="B1" s="17"/>
      <c r="C1" s="17"/>
      <c r="D1" s="35" t="s">
        <v>136</v>
      </c>
      <c r="E1" s="35"/>
      <c r="F1" s="35"/>
      <c r="G1" s="35" t="s">
        <v>140</v>
      </c>
      <c r="H1" s="35"/>
      <c r="I1" s="35"/>
      <c r="J1" s="35" t="s">
        <v>141</v>
      </c>
      <c r="K1" s="35"/>
      <c r="L1" s="35"/>
    </row>
    <row r="2" spans="1:12" ht="12.75">
      <c r="A2" s="18" t="s">
        <v>134</v>
      </c>
      <c r="B2" s="18" t="s">
        <v>142</v>
      </c>
      <c r="C2" s="18" t="s">
        <v>135</v>
      </c>
      <c r="D2" s="18" t="s">
        <v>137</v>
      </c>
      <c r="E2" s="18" t="s">
        <v>138</v>
      </c>
      <c r="F2" s="18" t="s">
        <v>139</v>
      </c>
      <c r="G2" s="18" t="s">
        <v>137</v>
      </c>
      <c r="H2" s="18" t="s">
        <v>138</v>
      </c>
      <c r="I2" s="18" t="s">
        <v>139</v>
      </c>
      <c r="J2" s="18" t="s">
        <v>137</v>
      </c>
      <c r="K2" s="18" t="s">
        <v>138</v>
      </c>
      <c r="L2" s="18" t="s">
        <v>139</v>
      </c>
    </row>
    <row r="3" spans="1:12" ht="12.75">
      <c r="A3" s="20">
        <v>1</v>
      </c>
      <c r="B3" s="2" t="s">
        <v>93</v>
      </c>
      <c r="C3" s="2"/>
      <c r="D3" s="2" t="s">
        <v>94</v>
      </c>
      <c r="E3" s="16">
        <v>1348</v>
      </c>
      <c r="F3" s="16"/>
      <c r="G3" s="2" t="s">
        <v>95</v>
      </c>
      <c r="H3" s="16">
        <v>1350</v>
      </c>
      <c r="I3" s="16"/>
      <c r="J3" s="2" t="s">
        <v>96</v>
      </c>
      <c r="K3" s="16">
        <v>1349</v>
      </c>
      <c r="L3" s="16"/>
    </row>
    <row r="4" spans="1:12" ht="12.75">
      <c r="A4" s="20">
        <v>2</v>
      </c>
      <c r="B4" s="2" t="s">
        <v>85</v>
      </c>
      <c r="C4" s="13"/>
      <c r="D4" s="2" t="s">
        <v>87</v>
      </c>
      <c r="E4" s="16">
        <v>1469</v>
      </c>
      <c r="F4" s="16"/>
      <c r="G4" s="2" t="s">
        <v>88</v>
      </c>
      <c r="H4" s="16">
        <v>264062</v>
      </c>
      <c r="I4" s="16"/>
      <c r="J4" s="2" t="s">
        <v>89</v>
      </c>
      <c r="K4" s="16">
        <v>1744</v>
      </c>
      <c r="L4" s="16"/>
    </row>
    <row r="5" spans="1:12" ht="12.75">
      <c r="A5" s="20">
        <v>3</v>
      </c>
      <c r="B5" s="13" t="s">
        <v>151</v>
      </c>
      <c r="C5" s="13"/>
      <c r="D5" s="2" t="s">
        <v>152</v>
      </c>
      <c r="E5" s="16">
        <v>1436</v>
      </c>
      <c r="F5" s="16"/>
      <c r="G5" s="2" t="s">
        <v>153</v>
      </c>
      <c r="H5" s="16">
        <v>1993</v>
      </c>
      <c r="I5" s="16"/>
      <c r="J5" s="2" t="s">
        <v>154</v>
      </c>
      <c r="K5" s="23"/>
      <c r="L5" s="16"/>
    </row>
    <row r="6" spans="1:12" ht="12.75">
      <c r="A6" s="20">
        <v>4</v>
      </c>
      <c r="B6" s="13" t="s">
        <v>143</v>
      </c>
      <c r="C6" s="13"/>
      <c r="D6" s="2" t="s">
        <v>144</v>
      </c>
      <c r="E6" s="23"/>
      <c r="F6" s="16"/>
      <c r="G6" s="2" t="s">
        <v>145</v>
      </c>
      <c r="H6" s="23"/>
      <c r="I6" s="16"/>
      <c r="J6" s="2" t="s">
        <v>146</v>
      </c>
      <c r="K6" s="23"/>
      <c r="L6" s="16"/>
    </row>
    <row r="7" spans="1:12" ht="12.75">
      <c r="A7" s="20">
        <v>5</v>
      </c>
      <c r="B7" s="2" t="s">
        <v>107</v>
      </c>
      <c r="C7" s="2"/>
      <c r="D7" s="2" t="s">
        <v>118</v>
      </c>
      <c r="E7" s="16">
        <v>1671</v>
      </c>
      <c r="F7" s="16"/>
      <c r="G7" s="2" t="s">
        <v>119</v>
      </c>
      <c r="H7" s="16">
        <v>1658</v>
      </c>
      <c r="I7" s="16"/>
      <c r="J7" s="2" t="s">
        <v>120</v>
      </c>
      <c r="K7" s="16">
        <v>1654</v>
      </c>
      <c r="L7" s="16"/>
    </row>
    <row r="8" spans="1:12" ht="12.75">
      <c r="A8" s="20">
        <v>6</v>
      </c>
      <c r="B8" s="2" t="s">
        <v>16</v>
      </c>
      <c r="C8" s="2" t="s">
        <v>170</v>
      </c>
      <c r="D8" s="2" t="s">
        <v>17</v>
      </c>
      <c r="E8" s="23"/>
      <c r="F8" s="16"/>
      <c r="G8" s="2" t="s">
        <v>18</v>
      </c>
      <c r="H8" s="23"/>
      <c r="I8" s="16"/>
      <c r="J8" s="2" t="s">
        <v>19</v>
      </c>
      <c r="K8" s="16">
        <v>1236</v>
      </c>
      <c r="L8" s="16"/>
    </row>
    <row r="9" spans="1:12" ht="12.75">
      <c r="A9" s="20">
        <v>7</v>
      </c>
      <c r="B9" s="2" t="s">
        <v>23</v>
      </c>
      <c r="C9" s="2" t="s">
        <v>170</v>
      </c>
      <c r="D9" s="2" t="s">
        <v>24</v>
      </c>
      <c r="E9" s="16">
        <v>1222</v>
      </c>
      <c r="F9" s="16"/>
      <c r="G9" s="2" t="s">
        <v>25</v>
      </c>
      <c r="H9" s="23"/>
      <c r="I9" s="16"/>
      <c r="J9" s="2" t="s">
        <v>26</v>
      </c>
      <c r="K9" s="23"/>
      <c r="L9" s="16"/>
    </row>
    <row r="10" spans="1:12" ht="12.75">
      <c r="A10" s="20">
        <v>8</v>
      </c>
      <c r="B10" s="2" t="s">
        <v>27</v>
      </c>
      <c r="C10" s="2" t="s">
        <v>170</v>
      </c>
      <c r="D10" s="2" t="s">
        <v>28</v>
      </c>
      <c r="E10" s="16">
        <v>1438</v>
      </c>
      <c r="F10" s="16"/>
      <c r="G10" s="2" t="s">
        <v>29</v>
      </c>
      <c r="H10" s="16">
        <v>1940</v>
      </c>
      <c r="I10" s="16"/>
      <c r="J10" s="2" t="s">
        <v>30</v>
      </c>
      <c r="K10" s="16">
        <v>1461</v>
      </c>
      <c r="L10" s="16"/>
    </row>
    <row r="11" spans="1:12" ht="12.75">
      <c r="A11" s="20">
        <v>9</v>
      </c>
      <c r="B11" s="2" t="s">
        <v>31</v>
      </c>
      <c r="C11" s="2" t="s">
        <v>170</v>
      </c>
      <c r="D11" s="2" t="s">
        <v>32</v>
      </c>
      <c r="E11" s="23">
        <v>2397</v>
      </c>
      <c r="F11" s="16"/>
      <c r="G11" s="2" t="s">
        <v>33</v>
      </c>
      <c r="H11" s="23">
        <v>2397</v>
      </c>
      <c r="I11" s="16"/>
      <c r="J11" s="2" t="s">
        <v>34</v>
      </c>
      <c r="K11" s="23">
        <v>2398</v>
      </c>
      <c r="L11" s="16"/>
    </row>
    <row r="12" spans="1:12" ht="12.75">
      <c r="A12" s="20">
        <v>10</v>
      </c>
      <c r="B12" s="2" t="s">
        <v>35</v>
      </c>
      <c r="C12" s="2" t="s">
        <v>170</v>
      </c>
      <c r="D12" s="2" t="s">
        <v>36</v>
      </c>
      <c r="E12" s="16">
        <v>1902</v>
      </c>
      <c r="F12" s="16"/>
      <c r="G12" s="2" t="s">
        <v>37</v>
      </c>
      <c r="H12" s="16">
        <v>1920</v>
      </c>
      <c r="I12" s="16"/>
      <c r="J12" s="2" t="s">
        <v>38</v>
      </c>
      <c r="K12" s="16">
        <v>1919</v>
      </c>
      <c r="L12" s="16"/>
    </row>
    <row r="13" spans="1:12" ht="12.75">
      <c r="A13" s="20">
        <v>11</v>
      </c>
      <c r="B13" s="2" t="s">
        <v>164</v>
      </c>
      <c r="C13" s="2" t="s">
        <v>170</v>
      </c>
      <c r="D13" s="2" t="s">
        <v>14</v>
      </c>
      <c r="E13" s="16">
        <v>1543</v>
      </c>
      <c r="F13" s="16"/>
      <c r="G13" s="2" t="s">
        <v>13</v>
      </c>
      <c r="H13" s="16">
        <v>1535</v>
      </c>
      <c r="I13" s="16"/>
      <c r="J13" s="13" t="s">
        <v>15</v>
      </c>
      <c r="K13" s="16">
        <v>1549</v>
      </c>
      <c r="L13" s="16"/>
    </row>
    <row r="14" spans="1:12" ht="12.75">
      <c r="A14" s="20">
        <v>12</v>
      </c>
      <c r="B14" s="2" t="s">
        <v>109</v>
      </c>
      <c r="C14" s="2"/>
      <c r="D14" s="2" t="s">
        <v>124</v>
      </c>
      <c r="E14" s="16">
        <v>1655</v>
      </c>
      <c r="F14" s="16"/>
      <c r="G14" s="2" t="s">
        <v>125</v>
      </c>
      <c r="H14" s="23"/>
      <c r="I14" s="16"/>
      <c r="J14" s="13" t="s">
        <v>126</v>
      </c>
      <c r="K14" s="24">
        <v>1652</v>
      </c>
      <c r="L14" s="16"/>
    </row>
    <row r="15" spans="1:12" ht="12.75">
      <c r="A15" s="20">
        <v>13</v>
      </c>
      <c r="B15" s="13" t="s">
        <v>159</v>
      </c>
      <c r="C15" s="2"/>
      <c r="D15" s="11" t="s">
        <v>160</v>
      </c>
      <c r="E15" s="16">
        <v>1440</v>
      </c>
      <c r="F15" s="16"/>
      <c r="G15" s="2" t="s">
        <v>161</v>
      </c>
      <c r="H15" s="16">
        <v>1995</v>
      </c>
      <c r="I15" s="16"/>
      <c r="J15" s="2" t="s">
        <v>162</v>
      </c>
      <c r="K15" s="16">
        <v>1454</v>
      </c>
      <c r="L15" s="16"/>
    </row>
    <row r="16" spans="1:12" ht="12.75">
      <c r="A16" s="20">
        <v>14</v>
      </c>
      <c r="B16" s="2" t="s">
        <v>111</v>
      </c>
      <c r="C16" s="2"/>
      <c r="D16" s="2" t="s">
        <v>167</v>
      </c>
      <c r="E16" s="16">
        <v>1221</v>
      </c>
      <c r="F16" s="16"/>
      <c r="G16" s="13" t="s">
        <v>168</v>
      </c>
      <c r="H16" s="23"/>
      <c r="I16" s="16"/>
      <c r="J16" s="13" t="s">
        <v>169</v>
      </c>
      <c r="K16" s="23"/>
      <c r="L16" s="16"/>
    </row>
    <row r="17" spans="1:12" ht="12.75">
      <c r="A17" s="20">
        <v>15</v>
      </c>
      <c r="B17" s="2" t="s">
        <v>108</v>
      </c>
      <c r="C17" s="2"/>
      <c r="D17" s="2" t="s">
        <v>121</v>
      </c>
      <c r="E17" s="16">
        <v>1650</v>
      </c>
      <c r="F17" s="16"/>
      <c r="G17" s="2" t="s">
        <v>122</v>
      </c>
      <c r="H17" s="16">
        <v>1656</v>
      </c>
      <c r="I17" s="16"/>
      <c r="J17" s="2" t="s">
        <v>123</v>
      </c>
      <c r="K17" s="16">
        <v>1659</v>
      </c>
      <c r="L17" s="16"/>
    </row>
    <row r="18" spans="1:12" ht="12.75">
      <c r="A18" s="20">
        <v>16</v>
      </c>
      <c r="B18" s="2" t="s">
        <v>110</v>
      </c>
      <c r="C18" s="13"/>
      <c r="D18" s="2" t="s">
        <v>127</v>
      </c>
      <c r="E18" s="23"/>
      <c r="F18" s="16"/>
      <c r="G18" s="2" t="s">
        <v>128</v>
      </c>
      <c r="H18" s="23"/>
      <c r="I18" s="16"/>
      <c r="J18" s="2" t="s">
        <v>129</v>
      </c>
      <c r="K18" s="23"/>
      <c r="L18" s="16"/>
    </row>
    <row r="19" spans="1:12" ht="12.75">
      <c r="A19" s="20">
        <v>17</v>
      </c>
      <c r="B19" s="13" t="s">
        <v>155</v>
      </c>
      <c r="C19" s="13"/>
      <c r="D19" s="2" t="s">
        <v>156</v>
      </c>
      <c r="E19" s="16">
        <v>1453</v>
      </c>
      <c r="F19" s="16"/>
      <c r="G19" s="2" t="s">
        <v>157</v>
      </c>
      <c r="H19" s="23"/>
      <c r="I19" s="16"/>
      <c r="J19" s="2" t="s">
        <v>158</v>
      </c>
      <c r="K19" s="16">
        <v>1452</v>
      </c>
      <c r="L19" s="16"/>
    </row>
    <row r="20" spans="1:12" ht="12.75">
      <c r="A20" s="20">
        <v>18</v>
      </c>
      <c r="B20" s="13" t="s">
        <v>147</v>
      </c>
      <c r="C20" s="2"/>
      <c r="D20" s="2" t="s">
        <v>148</v>
      </c>
      <c r="E20" s="23"/>
      <c r="F20" s="16"/>
      <c r="G20" s="2" t="s">
        <v>149</v>
      </c>
      <c r="H20" s="23"/>
      <c r="I20" s="16"/>
      <c r="J20" s="2" t="s">
        <v>150</v>
      </c>
      <c r="K20" s="16">
        <v>1215</v>
      </c>
      <c r="L20" s="16"/>
    </row>
    <row r="21" spans="1:12" ht="12.75">
      <c r="A21" s="20">
        <v>19</v>
      </c>
      <c r="B21" s="2" t="s">
        <v>106</v>
      </c>
      <c r="C21" s="2"/>
      <c r="D21" s="2" t="s">
        <v>115</v>
      </c>
      <c r="E21" s="16">
        <v>1669</v>
      </c>
      <c r="F21" s="16"/>
      <c r="G21" s="2" t="s">
        <v>116</v>
      </c>
      <c r="H21" s="23"/>
      <c r="I21" s="16"/>
      <c r="J21" s="2" t="s">
        <v>117</v>
      </c>
      <c r="K21" s="23"/>
      <c r="L21" s="16"/>
    </row>
    <row r="22" spans="1:12" ht="12.75">
      <c r="A22" s="20">
        <v>20</v>
      </c>
      <c r="B22" s="2" t="s">
        <v>130</v>
      </c>
      <c r="C22" s="2"/>
      <c r="D22" s="2" t="s">
        <v>131</v>
      </c>
      <c r="E22" s="16">
        <v>1683</v>
      </c>
      <c r="F22" s="16"/>
      <c r="G22" s="2" t="s">
        <v>132</v>
      </c>
      <c r="H22" s="16">
        <v>1690</v>
      </c>
      <c r="I22" s="16"/>
      <c r="J22" s="2" t="s">
        <v>133</v>
      </c>
      <c r="K22" s="16">
        <v>1667</v>
      </c>
      <c r="L22" s="16"/>
    </row>
    <row r="23" spans="1:12" ht="12.75">
      <c r="A23" s="20">
        <v>21</v>
      </c>
      <c r="B23" s="2" t="s">
        <v>39</v>
      </c>
      <c r="C23" s="2" t="s">
        <v>172</v>
      </c>
      <c r="D23" s="2" t="s">
        <v>41</v>
      </c>
      <c r="E23" s="16">
        <v>1922</v>
      </c>
      <c r="F23" s="16"/>
      <c r="G23" s="2" t="s">
        <v>40</v>
      </c>
      <c r="H23" s="16">
        <v>1925</v>
      </c>
      <c r="I23" s="16"/>
      <c r="J23" s="2" t="s">
        <v>165</v>
      </c>
      <c r="K23" s="23"/>
      <c r="L23" s="16"/>
    </row>
    <row r="24" spans="1:12" ht="12.75">
      <c r="A24" s="20">
        <v>22</v>
      </c>
      <c r="B24" s="2" t="s">
        <v>42</v>
      </c>
      <c r="C24" s="2" t="s">
        <v>170</v>
      </c>
      <c r="D24" s="2" t="s">
        <v>44</v>
      </c>
      <c r="E24" s="16">
        <v>1446</v>
      </c>
      <c r="F24" s="16"/>
      <c r="G24" s="2" t="s">
        <v>45</v>
      </c>
      <c r="H24" s="16">
        <v>1448</v>
      </c>
      <c r="I24" s="16"/>
      <c r="J24" s="2" t="s">
        <v>43</v>
      </c>
      <c r="K24" s="16">
        <v>1992</v>
      </c>
      <c r="L24" s="16"/>
    </row>
    <row r="25" spans="1:12" ht="12.75">
      <c r="A25" s="20">
        <v>23</v>
      </c>
      <c r="B25" s="2" t="s">
        <v>46</v>
      </c>
      <c r="C25" s="2" t="s">
        <v>170</v>
      </c>
      <c r="D25" s="2" t="s">
        <v>47</v>
      </c>
      <c r="E25" s="16">
        <v>1455</v>
      </c>
      <c r="F25" s="16"/>
      <c r="G25" s="2" t="s">
        <v>48</v>
      </c>
      <c r="H25" s="16">
        <v>1451</v>
      </c>
      <c r="I25" s="16"/>
      <c r="J25" s="2" t="s">
        <v>49</v>
      </c>
      <c r="K25" s="16">
        <v>1459</v>
      </c>
      <c r="L25" s="16"/>
    </row>
    <row r="26" spans="1:12" ht="12.75">
      <c r="A26" s="20">
        <v>24</v>
      </c>
      <c r="B26" s="2" t="s">
        <v>50</v>
      </c>
      <c r="C26" s="2" t="s">
        <v>170</v>
      </c>
      <c r="D26" s="2" t="s">
        <v>52</v>
      </c>
      <c r="E26" s="16">
        <v>2203</v>
      </c>
      <c r="F26" s="16"/>
      <c r="G26" s="2" t="s">
        <v>166</v>
      </c>
      <c r="H26" s="16">
        <v>2202</v>
      </c>
      <c r="I26" s="16"/>
      <c r="J26" s="2" t="s">
        <v>51</v>
      </c>
      <c r="K26" s="23"/>
      <c r="L26" s="16"/>
    </row>
    <row r="27" spans="1:12" ht="12.75">
      <c r="A27" s="20">
        <v>25</v>
      </c>
      <c r="B27" s="2" t="s">
        <v>53</v>
      </c>
      <c r="C27" s="2" t="s">
        <v>170</v>
      </c>
      <c r="D27" s="2" t="s">
        <v>55</v>
      </c>
      <c r="E27" s="23"/>
      <c r="F27" s="16"/>
      <c r="G27" s="2" t="s">
        <v>54</v>
      </c>
      <c r="H27" s="23"/>
      <c r="I27" s="16"/>
      <c r="J27" s="2" t="s">
        <v>56</v>
      </c>
      <c r="K27" s="23"/>
      <c r="L27" s="16"/>
    </row>
    <row r="28" spans="1:12" ht="12.75">
      <c r="A28" s="20">
        <v>26</v>
      </c>
      <c r="B28" s="2" t="s">
        <v>64</v>
      </c>
      <c r="C28" s="2" t="s">
        <v>170</v>
      </c>
      <c r="D28" s="2" t="s">
        <v>58</v>
      </c>
      <c r="E28" s="23"/>
      <c r="F28" s="16"/>
      <c r="G28" s="2" t="s">
        <v>57</v>
      </c>
      <c r="H28" s="23"/>
      <c r="I28" s="16"/>
      <c r="J28" s="2" t="s">
        <v>59</v>
      </c>
      <c r="K28" s="23"/>
      <c r="L28" s="16"/>
    </row>
    <row r="29" spans="1:12" ht="12.75">
      <c r="A29" s="20">
        <v>27</v>
      </c>
      <c r="B29" s="2" t="s">
        <v>60</v>
      </c>
      <c r="C29" s="2" t="s">
        <v>170</v>
      </c>
      <c r="D29" s="2" t="s">
        <v>61</v>
      </c>
      <c r="E29" s="23"/>
      <c r="F29" s="16"/>
      <c r="G29" s="2" t="s">
        <v>62</v>
      </c>
      <c r="H29" s="16">
        <v>2297</v>
      </c>
      <c r="I29" s="16"/>
      <c r="J29" s="2" t="s">
        <v>63</v>
      </c>
      <c r="K29" s="16">
        <v>1433</v>
      </c>
      <c r="L29" s="16"/>
    </row>
    <row r="30" spans="1:12" ht="12.75">
      <c r="A30" s="20">
        <v>28</v>
      </c>
      <c r="B30" s="2" t="s">
        <v>73</v>
      </c>
      <c r="C30" s="2" t="s">
        <v>170</v>
      </c>
      <c r="D30" s="2" t="s">
        <v>74</v>
      </c>
      <c r="E30" s="23"/>
      <c r="F30" s="16"/>
      <c r="G30" s="2" t="s">
        <v>75</v>
      </c>
      <c r="H30" s="16">
        <v>2300</v>
      </c>
      <c r="I30" s="16"/>
      <c r="J30" s="2" t="s">
        <v>76</v>
      </c>
      <c r="K30" s="23"/>
      <c r="L30" s="16"/>
    </row>
    <row r="31" spans="1:12" ht="12.75">
      <c r="A31" s="20">
        <v>29</v>
      </c>
      <c r="B31" s="2" t="s">
        <v>77</v>
      </c>
      <c r="C31" s="2" t="s">
        <v>170</v>
      </c>
      <c r="D31" s="2" t="s">
        <v>78</v>
      </c>
      <c r="E31" s="23"/>
      <c r="F31" s="16"/>
      <c r="G31" s="2" t="s">
        <v>79</v>
      </c>
      <c r="H31" s="16">
        <v>2147</v>
      </c>
      <c r="I31" s="16"/>
      <c r="J31" s="2" t="s">
        <v>80</v>
      </c>
      <c r="K31" s="23"/>
      <c r="L31" s="16"/>
    </row>
    <row r="32" spans="1:12" ht="12.75">
      <c r="A32" s="20">
        <v>30</v>
      </c>
      <c r="B32" s="2" t="s">
        <v>81</v>
      </c>
      <c r="C32" s="2" t="s">
        <v>171</v>
      </c>
      <c r="D32" s="2" t="s">
        <v>82</v>
      </c>
      <c r="E32" s="16" t="s">
        <v>173</v>
      </c>
      <c r="F32" s="16"/>
      <c r="G32" s="2" t="s">
        <v>83</v>
      </c>
      <c r="H32" s="16" t="s">
        <v>173</v>
      </c>
      <c r="I32" s="16"/>
      <c r="J32" s="2" t="s">
        <v>84</v>
      </c>
      <c r="K32" s="16" t="s">
        <v>173</v>
      </c>
      <c r="L32" s="16"/>
    </row>
    <row r="33" spans="1:12" ht="12.75">
      <c r="A33" s="20">
        <v>31</v>
      </c>
      <c r="B33" s="2" t="s">
        <v>105</v>
      </c>
      <c r="C33" s="2"/>
      <c r="D33" s="2" t="s">
        <v>112</v>
      </c>
      <c r="E33" s="23"/>
      <c r="F33" s="16"/>
      <c r="G33" s="2" t="s">
        <v>113</v>
      </c>
      <c r="H33" s="23"/>
      <c r="I33" s="16"/>
      <c r="J33" s="2" t="s">
        <v>114</v>
      </c>
      <c r="K33" s="16">
        <v>1649</v>
      </c>
      <c r="L33" s="16"/>
    </row>
    <row r="34" spans="1:12" ht="12.75">
      <c r="A34" s="20">
        <v>32</v>
      </c>
      <c r="B34" s="2" t="s">
        <v>86</v>
      </c>
      <c r="C34" s="2" t="s">
        <v>170</v>
      </c>
      <c r="D34" s="2" t="s">
        <v>90</v>
      </c>
      <c r="E34" s="23"/>
      <c r="F34" s="16"/>
      <c r="G34" s="2" t="s">
        <v>91</v>
      </c>
      <c r="H34" s="23"/>
      <c r="I34" s="16"/>
      <c r="J34" s="2" t="s">
        <v>92</v>
      </c>
      <c r="K34" s="23"/>
      <c r="L34" s="16"/>
    </row>
    <row r="35" spans="1:12" ht="12.75">
      <c r="A35" s="20">
        <v>33</v>
      </c>
      <c r="B35" s="2" t="s">
        <v>97</v>
      </c>
      <c r="C35" s="2"/>
      <c r="D35" s="2" t="s">
        <v>98</v>
      </c>
      <c r="E35" s="23"/>
      <c r="F35" s="16"/>
      <c r="G35" s="2" t="s">
        <v>99</v>
      </c>
      <c r="H35" s="23"/>
      <c r="I35" s="16"/>
      <c r="J35" s="2" t="s">
        <v>100</v>
      </c>
      <c r="K35" s="23"/>
      <c r="L35" s="16"/>
    </row>
    <row r="36" spans="1:12" ht="12.75">
      <c r="A36" s="20">
        <v>34</v>
      </c>
      <c r="B36" s="2" t="s">
        <v>101</v>
      </c>
      <c r="C36" s="2"/>
      <c r="D36" s="2" t="s">
        <v>102</v>
      </c>
      <c r="E36" s="11"/>
      <c r="F36" s="2"/>
      <c r="G36" s="2" t="s">
        <v>103</v>
      </c>
      <c r="H36" s="20">
        <v>1991</v>
      </c>
      <c r="I36" s="2"/>
      <c r="J36" s="2" t="s">
        <v>104</v>
      </c>
      <c r="K36" s="11"/>
      <c r="L36" s="16"/>
    </row>
    <row r="37" spans="1:12" ht="12.75">
      <c r="A37" s="20">
        <v>35</v>
      </c>
      <c r="B37" s="13" t="s">
        <v>163</v>
      </c>
      <c r="C37" s="2"/>
      <c r="D37" s="2"/>
      <c r="E37" s="2"/>
      <c r="F37" s="2"/>
      <c r="G37" s="2"/>
      <c r="H37" s="2"/>
      <c r="I37" s="2"/>
      <c r="J37" s="2"/>
      <c r="K37" s="11"/>
      <c r="L37" s="16"/>
    </row>
    <row r="38" spans="1:12" ht="12.75">
      <c r="A38" s="21">
        <v>101</v>
      </c>
      <c r="B38" s="12" t="s">
        <v>9</v>
      </c>
      <c r="C38" s="2" t="s">
        <v>170</v>
      </c>
      <c r="D38" s="13" t="s">
        <v>10</v>
      </c>
      <c r="E38" s="2" t="s">
        <v>170</v>
      </c>
      <c r="F38" s="2"/>
      <c r="G38" s="13" t="s">
        <v>11</v>
      </c>
      <c r="H38" s="2" t="s">
        <v>170</v>
      </c>
      <c r="I38" s="2"/>
      <c r="J38" s="13" t="s">
        <v>12</v>
      </c>
      <c r="K38" s="2">
        <v>1562</v>
      </c>
      <c r="L38" s="16"/>
    </row>
    <row r="39" spans="1:12" ht="12.75">
      <c r="A39" s="21">
        <v>102</v>
      </c>
      <c r="B39" s="12" t="s">
        <v>65</v>
      </c>
      <c r="C39" s="2"/>
      <c r="D39" s="2" t="s">
        <v>70</v>
      </c>
      <c r="E39" s="2">
        <v>1216</v>
      </c>
      <c r="F39" s="2"/>
      <c r="G39" s="2" t="s">
        <v>71</v>
      </c>
      <c r="H39" s="11"/>
      <c r="I39" s="2"/>
      <c r="J39" s="2" t="s">
        <v>72</v>
      </c>
      <c r="K39" s="11"/>
      <c r="L39" s="16"/>
    </row>
    <row r="40" spans="1:12" ht="12.75">
      <c r="A40" s="21">
        <v>103</v>
      </c>
      <c r="B40" s="12" t="s">
        <v>20</v>
      </c>
      <c r="C40" s="2"/>
      <c r="D40" s="11"/>
      <c r="E40" s="11"/>
      <c r="F40" s="2"/>
      <c r="G40" s="2" t="s">
        <v>21</v>
      </c>
      <c r="H40" s="11"/>
      <c r="I40" s="2"/>
      <c r="J40" s="2" t="s">
        <v>22</v>
      </c>
      <c r="K40" s="11"/>
      <c r="L40" s="16"/>
    </row>
    <row r="41" spans="1:12" ht="12.75">
      <c r="A41" s="21">
        <v>104</v>
      </c>
      <c r="B41" s="12" t="s">
        <v>66</v>
      </c>
      <c r="C41" s="2" t="s">
        <v>170</v>
      </c>
      <c r="D41" s="2" t="s">
        <v>67</v>
      </c>
      <c r="E41" s="2">
        <v>1561</v>
      </c>
      <c r="F41" s="2"/>
      <c r="G41" s="2" t="s">
        <v>68</v>
      </c>
      <c r="H41" s="2">
        <v>1237</v>
      </c>
      <c r="I41" s="2"/>
      <c r="J41" s="2" t="s">
        <v>69</v>
      </c>
      <c r="K41" s="2">
        <v>1564</v>
      </c>
      <c r="L41" s="16"/>
    </row>
    <row r="42" spans="2:11" ht="12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2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2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2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2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2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2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2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2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2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2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2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2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2.75">
      <c r="B55" s="3"/>
      <c r="C55" s="3"/>
      <c r="D55" s="3"/>
      <c r="E55" s="3"/>
      <c r="F55" s="3"/>
      <c r="G55" s="3"/>
      <c r="H55" s="3"/>
      <c r="I55" s="3"/>
      <c r="J55" s="3"/>
      <c r="K55" s="3"/>
    </row>
  </sheetData>
  <mergeCells count="3">
    <mergeCell ref="D1:F1"/>
    <mergeCell ref="G1:I1"/>
    <mergeCell ref="J1:L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7"/>
  <sheetViews>
    <sheetView tabSelected="1" workbookViewId="0" topLeftCell="A43">
      <selection activeCell="A1" sqref="A1:J62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24.7109375" style="0" customWidth="1"/>
    <col min="4" max="4" width="10.28125" style="0" customWidth="1"/>
    <col min="5" max="5" width="19.7109375" style="0" customWidth="1"/>
    <col min="6" max="6" width="10.421875" style="0" customWidth="1"/>
    <col min="7" max="7" width="19.7109375" style="0" customWidth="1"/>
    <col min="8" max="8" width="10.421875" style="0" customWidth="1"/>
    <col min="9" max="9" width="19.7109375" style="0" customWidth="1"/>
    <col min="10" max="10" width="10.421875" style="0" customWidth="1"/>
    <col min="12" max="12" width="24.00390625" style="0" customWidth="1"/>
    <col min="13" max="13" width="15.140625" style="0" customWidth="1"/>
    <col min="17" max="17" width="14.421875" style="0" bestFit="1" customWidth="1"/>
    <col min="20" max="20" width="12.140625" style="0" customWidth="1"/>
  </cols>
  <sheetData>
    <row r="1" spans="1:10" ht="12.75" customHeight="1">
      <c r="A1" s="8"/>
      <c r="B1" s="8"/>
      <c r="C1" s="8"/>
      <c r="D1" s="36" t="s">
        <v>312</v>
      </c>
      <c r="E1" s="36"/>
      <c r="F1" s="36"/>
      <c r="G1" s="36"/>
      <c r="H1" s="36"/>
      <c r="I1" s="36"/>
      <c r="J1" s="9"/>
    </row>
    <row r="2" spans="1:10" ht="12.75">
      <c r="A2" s="8"/>
      <c r="B2" s="8"/>
      <c r="C2" s="8"/>
      <c r="D2" s="36"/>
      <c r="E2" s="36"/>
      <c r="F2" s="36"/>
      <c r="G2" s="36"/>
      <c r="H2" s="36"/>
      <c r="I2" s="36"/>
      <c r="J2" s="9"/>
    </row>
    <row r="3" spans="1:10" ht="12.75">
      <c r="A3" s="8"/>
      <c r="B3" s="8"/>
      <c r="C3" s="8"/>
      <c r="D3" s="36"/>
      <c r="E3" s="36"/>
      <c r="F3" s="36"/>
      <c r="G3" s="36"/>
      <c r="H3" s="36"/>
      <c r="I3" s="36"/>
      <c r="J3" s="9"/>
    </row>
    <row r="4" spans="1:10" ht="12.75" customHeight="1">
      <c r="A4" s="8"/>
      <c r="B4" s="8"/>
      <c r="C4" s="8"/>
      <c r="D4" s="36"/>
      <c r="E4" s="36"/>
      <c r="F4" s="36"/>
      <c r="G4" s="36"/>
      <c r="H4" s="36"/>
      <c r="I4" s="36"/>
      <c r="J4" s="10"/>
    </row>
    <row r="5" spans="1:10" ht="12.75" customHeight="1">
      <c r="A5" s="8"/>
      <c r="B5" s="8"/>
      <c r="C5" s="8"/>
      <c r="D5" s="37" t="s">
        <v>185</v>
      </c>
      <c r="E5" s="37"/>
      <c r="F5" s="37"/>
      <c r="G5" s="37"/>
      <c r="H5" s="37"/>
      <c r="I5" s="37"/>
      <c r="J5" s="7"/>
    </row>
    <row r="6" spans="1:10" ht="12.75" customHeight="1">
      <c r="A6" s="8"/>
      <c r="B6" s="8"/>
      <c r="C6" s="8"/>
      <c r="D6" s="37"/>
      <c r="E6" s="37"/>
      <c r="F6" s="37"/>
      <c r="G6" s="37"/>
      <c r="H6" s="37"/>
      <c r="I6" s="37"/>
      <c r="J6" s="7"/>
    </row>
    <row r="7" spans="1:10" ht="12.75" customHeight="1">
      <c r="A7" s="8"/>
      <c r="B7" s="8"/>
      <c r="C7" s="8"/>
      <c r="D7" s="37"/>
      <c r="E7" s="37"/>
      <c r="F7" s="37"/>
      <c r="G7" s="37"/>
      <c r="H7" s="37"/>
      <c r="I7" s="37"/>
      <c r="J7" s="7"/>
    </row>
    <row r="8" spans="1:10" ht="12.75" customHeight="1">
      <c r="A8" s="54" t="s">
        <v>315</v>
      </c>
      <c r="B8" s="52"/>
      <c r="C8" s="52"/>
      <c r="D8" s="52"/>
      <c r="E8" s="52"/>
      <c r="F8" s="52"/>
      <c r="G8" s="52"/>
      <c r="H8" s="52"/>
      <c r="I8" s="52"/>
      <c r="J8" s="52"/>
    </row>
    <row r="9" spans="1:21" ht="12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8"/>
      <c r="L9" s="58"/>
      <c r="M9" s="58"/>
      <c r="N9" s="59"/>
      <c r="O9" s="59"/>
      <c r="P9" s="59"/>
      <c r="Q9" s="59"/>
      <c r="R9" s="59"/>
      <c r="S9" s="59"/>
      <c r="T9" s="59"/>
      <c r="U9" s="58"/>
    </row>
    <row r="10" spans="1:21" ht="12.75">
      <c r="A10" s="5" t="s">
        <v>0</v>
      </c>
      <c r="B10" s="5" t="s">
        <v>1</v>
      </c>
      <c r="C10" s="5" t="s">
        <v>8</v>
      </c>
      <c r="D10" s="6" t="s">
        <v>7</v>
      </c>
      <c r="E10" s="5" t="s">
        <v>2</v>
      </c>
      <c r="F10" s="5" t="s">
        <v>6</v>
      </c>
      <c r="G10" s="5" t="s">
        <v>2</v>
      </c>
      <c r="H10" s="5" t="s">
        <v>3</v>
      </c>
      <c r="I10" s="5" t="s">
        <v>2</v>
      </c>
      <c r="J10" s="33" t="s">
        <v>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2.75">
      <c r="A11" s="14">
        <v>1</v>
      </c>
      <c r="B11" s="27">
        <v>2</v>
      </c>
      <c r="C11" s="13" t="s">
        <v>187</v>
      </c>
      <c r="D11" s="51">
        <f>F11+H11+J11</f>
        <v>0.15244212962962964</v>
      </c>
      <c r="E11" s="13" t="s">
        <v>238</v>
      </c>
      <c r="F11" s="51">
        <v>0.05133101851851852</v>
      </c>
      <c r="G11" s="13" t="s">
        <v>260</v>
      </c>
      <c r="H11" s="51">
        <v>0.04863425925925926</v>
      </c>
      <c r="I11" s="13" t="s">
        <v>89</v>
      </c>
      <c r="J11" s="48">
        <v>0.05247685185185185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2.75">
      <c r="A12" s="14">
        <v>2</v>
      </c>
      <c r="B12" s="27">
        <v>1</v>
      </c>
      <c r="C12" s="64" t="s">
        <v>186</v>
      </c>
      <c r="D12" s="51">
        <f>F12+H12+J12</f>
        <v>0.15702546296296296</v>
      </c>
      <c r="E12" s="13" t="s">
        <v>94</v>
      </c>
      <c r="F12" s="51">
        <v>0.05310185185185185</v>
      </c>
      <c r="G12" s="13" t="s">
        <v>95</v>
      </c>
      <c r="H12" s="51">
        <v>0.05033564814814815</v>
      </c>
      <c r="I12" s="13" t="s">
        <v>96</v>
      </c>
      <c r="J12" s="48">
        <v>0.05358796296296297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2.75">
      <c r="A13" s="14">
        <v>3</v>
      </c>
      <c r="B13" s="27">
        <v>6</v>
      </c>
      <c r="C13" s="13" t="s">
        <v>191</v>
      </c>
      <c r="D13" s="51">
        <f>F13+H13+J13</f>
        <v>0.15709490740740742</v>
      </c>
      <c r="E13" s="13" t="s">
        <v>241</v>
      </c>
      <c r="F13" s="49">
        <v>0.048923611111111105</v>
      </c>
      <c r="G13" s="13" t="s">
        <v>263</v>
      </c>
      <c r="H13" s="49">
        <v>0.055231481481481486</v>
      </c>
      <c r="I13" s="13" t="s">
        <v>290</v>
      </c>
      <c r="J13" s="55">
        <v>0.05293981481481482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12.75">
      <c r="A14" s="14">
        <v>4</v>
      </c>
      <c r="B14" s="27">
        <v>25</v>
      </c>
      <c r="C14" s="13" t="s">
        <v>207</v>
      </c>
      <c r="D14" s="49">
        <f>F14+H14+J14</f>
        <v>0.1583101851851852</v>
      </c>
      <c r="E14" s="13" t="s">
        <v>249</v>
      </c>
      <c r="F14" s="49">
        <v>0.05527777777777778</v>
      </c>
      <c r="G14" s="13" t="s">
        <v>274</v>
      </c>
      <c r="H14" s="49">
        <v>0.05136574074074074</v>
      </c>
      <c r="I14" s="13" t="s">
        <v>299</v>
      </c>
      <c r="J14" s="55">
        <v>0.051666666666666666</v>
      </c>
      <c r="K14" s="60"/>
      <c r="L14" s="13" t="s">
        <v>260</v>
      </c>
      <c r="M14" s="51">
        <v>0.04863425925925926</v>
      </c>
      <c r="N14" s="73">
        <v>1</v>
      </c>
      <c r="O14" s="40"/>
      <c r="P14" s="40"/>
      <c r="Q14" s="40"/>
      <c r="R14" s="42"/>
      <c r="S14" s="42"/>
      <c r="T14" s="42"/>
      <c r="U14" s="42"/>
    </row>
    <row r="15" spans="1:21" ht="12.75">
      <c r="A15" s="14">
        <v>5</v>
      </c>
      <c r="B15" s="27">
        <v>20</v>
      </c>
      <c r="C15" s="64" t="s">
        <v>202</v>
      </c>
      <c r="D15" s="51">
        <f>F15+H15+J15</f>
        <v>0.16288194444444445</v>
      </c>
      <c r="E15" s="13" t="s">
        <v>246</v>
      </c>
      <c r="F15" s="49">
        <v>0.05136574074074074</v>
      </c>
      <c r="G15" s="13" t="s">
        <v>270</v>
      </c>
      <c r="H15" s="49">
        <v>0.055057870370370375</v>
      </c>
      <c r="I15" s="13" t="s">
        <v>295</v>
      </c>
      <c r="J15" s="55">
        <v>0.05645833333333333</v>
      </c>
      <c r="K15" s="39"/>
      <c r="L15" s="13" t="s">
        <v>241</v>
      </c>
      <c r="M15" s="49">
        <v>0.048923611111111105</v>
      </c>
      <c r="N15" s="73">
        <v>2</v>
      </c>
      <c r="O15" s="40"/>
      <c r="P15" s="40"/>
      <c r="Q15" s="40"/>
      <c r="R15" s="42"/>
      <c r="S15" s="42"/>
      <c r="T15" s="42"/>
      <c r="U15" s="42"/>
    </row>
    <row r="16" spans="1:21" ht="12.75">
      <c r="A16" s="14">
        <v>6</v>
      </c>
      <c r="B16" s="27">
        <v>22</v>
      </c>
      <c r="C16" s="64" t="s">
        <v>204</v>
      </c>
      <c r="D16" s="51">
        <f>F16+H16+J16</f>
        <v>0.16481481481481483</v>
      </c>
      <c r="E16" s="13" t="s">
        <v>152</v>
      </c>
      <c r="F16" s="49">
        <v>0.055983796296296295</v>
      </c>
      <c r="G16" s="13" t="s">
        <v>153</v>
      </c>
      <c r="H16" s="49">
        <v>0.05424768518518519</v>
      </c>
      <c r="I16" s="13" t="s">
        <v>154</v>
      </c>
      <c r="J16" s="55">
        <v>0.05458333333333334</v>
      </c>
      <c r="K16" s="60"/>
      <c r="L16" s="2" t="s">
        <v>239</v>
      </c>
      <c r="M16" s="49">
        <v>0.04946759259259259</v>
      </c>
      <c r="N16" s="73">
        <v>3</v>
      </c>
      <c r="O16" s="40"/>
      <c r="P16" s="40"/>
      <c r="Q16" s="40"/>
      <c r="R16" s="42"/>
      <c r="S16" s="42"/>
      <c r="T16" s="42"/>
      <c r="U16" s="42"/>
    </row>
    <row r="17" spans="1:21" ht="12.75">
      <c r="A17" s="14">
        <v>7</v>
      </c>
      <c r="B17" s="27">
        <v>8</v>
      </c>
      <c r="C17" s="13" t="s">
        <v>192</v>
      </c>
      <c r="D17" s="51">
        <f>F17+H17+J17</f>
        <v>0.17335648148148147</v>
      </c>
      <c r="E17" s="13" t="s">
        <v>28</v>
      </c>
      <c r="F17" s="49">
        <v>0.057847222222222223</v>
      </c>
      <c r="G17" s="13" t="s">
        <v>264</v>
      </c>
      <c r="H17" s="49">
        <v>0.0574537037037037</v>
      </c>
      <c r="I17" s="13" t="s">
        <v>30</v>
      </c>
      <c r="J17" s="55">
        <v>0.058055555555555555</v>
      </c>
      <c r="K17" s="39"/>
      <c r="L17" s="13" t="s">
        <v>95</v>
      </c>
      <c r="M17" s="51">
        <v>0.05033564814814815</v>
      </c>
      <c r="N17" s="73">
        <v>4</v>
      </c>
      <c r="O17" s="40"/>
      <c r="P17" s="40"/>
      <c r="Q17" s="40"/>
      <c r="R17" s="42"/>
      <c r="S17" s="42"/>
      <c r="T17" s="42"/>
      <c r="U17" s="42"/>
    </row>
    <row r="18" spans="1:21" ht="12.75">
      <c r="A18" s="14">
        <v>8</v>
      </c>
      <c r="B18" s="27">
        <v>3</v>
      </c>
      <c r="C18" s="2" t="s">
        <v>188</v>
      </c>
      <c r="D18" s="51">
        <f>F18+H18+J18</f>
        <v>0.17402777777777778</v>
      </c>
      <c r="E18" s="2" t="s">
        <v>239</v>
      </c>
      <c r="F18" s="49">
        <v>0.04946759259259259</v>
      </c>
      <c r="G18" s="2" t="s">
        <v>261</v>
      </c>
      <c r="H18" s="49">
        <v>0.050833333333333335</v>
      </c>
      <c r="I18" s="2" t="s">
        <v>288</v>
      </c>
      <c r="J18" s="55">
        <v>0.07372685185185185</v>
      </c>
      <c r="K18" s="60"/>
      <c r="L18" s="2" t="s">
        <v>261</v>
      </c>
      <c r="M18" s="49">
        <v>0.050833333333333335</v>
      </c>
      <c r="N18" s="73">
        <v>5</v>
      </c>
      <c r="O18" s="40"/>
      <c r="P18" s="40"/>
      <c r="Q18" s="40"/>
      <c r="R18" s="42"/>
      <c r="S18" s="42"/>
      <c r="T18" s="42"/>
      <c r="U18" s="42"/>
    </row>
    <row r="19" spans="1:21" ht="12.75">
      <c r="A19" s="14">
        <v>9</v>
      </c>
      <c r="B19" s="27">
        <v>31</v>
      </c>
      <c r="C19" s="13" t="s">
        <v>212</v>
      </c>
      <c r="D19" s="51">
        <f>F19+H19+J19</f>
        <v>0.18126157407407406</v>
      </c>
      <c r="E19" s="13" t="s">
        <v>279</v>
      </c>
      <c r="F19" s="49">
        <v>0.05648148148148149</v>
      </c>
      <c r="G19" s="13" t="s">
        <v>168</v>
      </c>
      <c r="H19" s="49">
        <v>0.06502314814814815</v>
      </c>
      <c r="I19" s="13" t="s">
        <v>251</v>
      </c>
      <c r="J19" s="55">
        <v>0.05975694444444444</v>
      </c>
      <c r="K19" s="39"/>
      <c r="L19" s="13" t="s">
        <v>238</v>
      </c>
      <c r="M19" s="51">
        <v>0.05133101851851852</v>
      </c>
      <c r="N19" s="73">
        <v>6</v>
      </c>
      <c r="O19" s="40"/>
      <c r="P19" s="40"/>
      <c r="Q19" s="40"/>
      <c r="R19" s="42"/>
      <c r="S19" s="42"/>
      <c r="T19" s="42"/>
      <c r="U19" s="42"/>
    </row>
    <row r="20" spans="1:21" ht="12.75">
      <c r="A20" s="14">
        <v>10</v>
      </c>
      <c r="B20" s="27">
        <v>30</v>
      </c>
      <c r="C20" s="13" t="s">
        <v>211</v>
      </c>
      <c r="D20" s="51">
        <f>F20+H20+J20</f>
        <v>0.18283564814814815</v>
      </c>
      <c r="E20" s="13" t="s">
        <v>41</v>
      </c>
      <c r="F20" s="49">
        <v>0.058645833333333335</v>
      </c>
      <c r="G20" s="13" t="s">
        <v>278</v>
      </c>
      <c r="H20" s="49">
        <v>0.05670138888888889</v>
      </c>
      <c r="I20" s="13" t="s">
        <v>302</v>
      </c>
      <c r="J20" s="55">
        <v>0.06748842592592592</v>
      </c>
      <c r="K20" s="60"/>
      <c r="L20" s="13" t="s">
        <v>246</v>
      </c>
      <c r="M20" s="49">
        <v>0.05136574074074074</v>
      </c>
      <c r="N20" s="73">
        <v>7</v>
      </c>
      <c r="O20" s="40"/>
      <c r="P20" s="40"/>
      <c r="Q20" s="40"/>
      <c r="R20" s="42"/>
      <c r="S20" s="42"/>
      <c r="T20" s="42"/>
      <c r="U20" s="42"/>
    </row>
    <row r="21" spans="1:21" ht="12.75">
      <c r="A21" s="14">
        <v>11</v>
      </c>
      <c r="B21" s="46">
        <v>5</v>
      </c>
      <c r="C21" s="64" t="s">
        <v>190</v>
      </c>
      <c r="D21" s="51">
        <f>F21+H21+J21</f>
        <v>0.1864699074074074</v>
      </c>
      <c r="E21" s="2" t="s">
        <v>118</v>
      </c>
      <c r="F21" s="49">
        <v>0.05261574074074074</v>
      </c>
      <c r="G21" s="2" t="s">
        <v>119</v>
      </c>
      <c r="H21" s="49">
        <v>0.06864583333333334</v>
      </c>
      <c r="I21" s="2" t="s">
        <v>120</v>
      </c>
      <c r="J21" s="55">
        <v>0.06520833333333333</v>
      </c>
      <c r="K21" s="39"/>
      <c r="L21" s="13" t="s">
        <v>274</v>
      </c>
      <c r="M21" s="49">
        <v>0.05136574074074074</v>
      </c>
      <c r="N21" s="73">
        <v>8</v>
      </c>
      <c r="O21" s="40"/>
      <c r="P21" s="40"/>
      <c r="Q21" s="40"/>
      <c r="R21" s="42"/>
      <c r="S21" s="42"/>
      <c r="T21" s="42"/>
      <c r="U21" s="42"/>
    </row>
    <row r="22" spans="1:21" ht="12.75">
      <c r="A22" s="14">
        <v>12</v>
      </c>
      <c r="B22" s="27">
        <v>23</v>
      </c>
      <c r="C22" s="13" t="s">
        <v>205</v>
      </c>
      <c r="D22" s="49">
        <f>F22+H22+J22</f>
        <v>0.18648148148148147</v>
      </c>
      <c r="E22" s="13" t="s">
        <v>297</v>
      </c>
      <c r="F22" s="49">
        <v>0.06662037037037037</v>
      </c>
      <c r="G22" s="13" t="s">
        <v>248</v>
      </c>
      <c r="H22" s="49">
        <v>0.06381944444444444</v>
      </c>
      <c r="I22" s="13" t="s">
        <v>272</v>
      </c>
      <c r="J22" s="55">
        <v>0.05604166666666666</v>
      </c>
      <c r="K22" s="39"/>
      <c r="L22" s="13" t="s">
        <v>299</v>
      </c>
      <c r="M22" s="49">
        <v>0.051666666666666666</v>
      </c>
      <c r="N22" s="73">
        <v>9</v>
      </c>
      <c r="O22" s="40"/>
      <c r="P22" s="40"/>
      <c r="Q22" s="40"/>
      <c r="R22" s="42"/>
      <c r="S22" s="42"/>
      <c r="T22" s="42"/>
      <c r="U22" s="42"/>
    </row>
    <row r="23" spans="1:21" ht="12.75">
      <c r="A23" s="14">
        <v>13</v>
      </c>
      <c r="B23" s="27">
        <v>34</v>
      </c>
      <c r="C23" s="13" t="s">
        <v>215</v>
      </c>
      <c r="D23" s="51">
        <f>F23+H23+J23</f>
        <v>0.18766203703703704</v>
      </c>
      <c r="E23" s="13" t="s">
        <v>57</v>
      </c>
      <c r="F23" s="49">
        <v>0.05733796296296296</v>
      </c>
      <c r="G23" s="13" t="s">
        <v>58</v>
      </c>
      <c r="H23" s="49">
        <v>0.06792824074074073</v>
      </c>
      <c r="I23" s="13" t="s">
        <v>304</v>
      </c>
      <c r="J23" s="55">
        <v>0.06239583333333334</v>
      </c>
      <c r="K23" s="60"/>
      <c r="L23" s="13" t="s">
        <v>89</v>
      </c>
      <c r="M23" s="51">
        <v>0.05247685185185185</v>
      </c>
      <c r="N23" s="73">
        <v>10</v>
      </c>
      <c r="O23" s="40"/>
      <c r="P23" s="40"/>
      <c r="Q23" s="40"/>
      <c r="R23" s="42"/>
      <c r="S23" s="42"/>
      <c r="T23" s="42"/>
      <c r="U23" s="42"/>
    </row>
    <row r="24" spans="1:21" ht="12.75">
      <c r="A24" s="14">
        <v>14</v>
      </c>
      <c r="B24" s="46">
        <v>4</v>
      </c>
      <c r="C24" s="2" t="s">
        <v>189</v>
      </c>
      <c r="D24" s="51">
        <f>F24+H24+J24</f>
        <v>0.19090277777777775</v>
      </c>
      <c r="E24" s="2" t="s">
        <v>240</v>
      </c>
      <c r="F24" s="49">
        <v>0.057372685185185186</v>
      </c>
      <c r="G24" s="2" t="s">
        <v>262</v>
      </c>
      <c r="H24" s="49">
        <v>0.06642361111111111</v>
      </c>
      <c r="I24" s="2" t="s">
        <v>289</v>
      </c>
      <c r="J24" s="55">
        <v>0.06710648148148148</v>
      </c>
      <c r="K24" s="39"/>
      <c r="L24" s="2" t="s">
        <v>118</v>
      </c>
      <c r="M24" s="49">
        <v>0.05261574074074074</v>
      </c>
      <c r="N24" s="73">
        <v>11</v>
      </c>
      <c r="O24" s="40"/>
      <c r="P24" s="40"/>
      <c r="Q24" s="40"/>
      <c r="R24" s="42"/>
      <c r="S24" s="42"/>
      <c r="T24" s="42"/>
      <c r="U24" s="42"/>
    </row>
    <row r="25" spans="1:21" ht="12.75">
      <c r="A25" s="14">
        <v>15</v>
      </c>
      <c r="B25" s="46">
        <v>9</v>
      </c>
      <c r="C25" s="2" t="s">
        <v>193</v>
      </c>
      <c r="D25" s="51">
        <f>F25+H25+J25</f>
        <v>0.19131944444444443</v>
      </c>
      <c r="E25" s="13" t="s">
        <v>243</v>
      </c>
      <c r="F25" s="49">
        <v>0.06216435185185185</v>
      </c>
      <c r="G25" s="13" t="s">
        <v>265</v>
      </c>
      <c r="H25" s="49">
        <v>0.06255787037037037</v>
      </c>
      <c r="I25" s="13" t="s">
        <v>184</v>
      </c>
      <c r="J25" s="55">
        <v>0.06659722222222221</v>
      </c>
      <c r="K25" s="60"/>
      <c r="L25" s="13" t="s">
        <v>290</v>
      </c>
      <c r="M25" s="49">
        <v>0.05293981481481482</v>
      </c>
      <c r="N25" s="73">
        <v>12</v>
      </c>
      <c r="O25" s="40"/>
      <c r="P25" s="40"/>
      <c r="Q25" s="40"/>
      <c r="R25" s="42"/>
      <c r="S25" s="42"/>
      <c r="T25" s="42"/>
      <c r="U25" s="42"/>
    </row>
    <row r="26" spans="1:21" ht="12.75">
      <c r="A26" s="14">
        <v>16</v>
      </c>
      <c r="B26" s="27">
        <v>41</v>
      </c>
      <c r="C26" s="64" t="s">
        <v>222</v>
      </c>
      <c r="D26" s="51">
        <f>F26+H26+J26</f>
        <v>0.1932638888888889</v>
      </c>
      <c r="E26" s="2" t="s">
        <v>257</v>
      </c>
      <c r="F26" s="51">
        <v>0.05859953703703704</v>
      </c>
      <c r="G26" s="2" t="s">
        <v>285</v>
      </c>
      <c r="H26" s="51">
        <v>0.05844907407407407</v>
      </c>
      <c r="I26" s="2" t="s">
        <v>309</v>
      </c>
      <c r="J26" s="48">
        <v>0.07621527777777777</v>
      </c>
      <c r="K26" s="39"/>
      <c r="L26" s="13" t="s">
        <v>94</v>
      </c>
      <c r="M26" s="51">
        <v>0.05310185185185185</v>
      </c>
      <c r="N26" s="73">
        <v>13</v>
      </c>
      <c r="O26" s="40"/>
      <c r="P26" s="40"/>
      <c r="Q26" s="40"/>
      <c r="R26" s="42"/>
      <c r="S26" s="42"/>
      <c r="T26" s="42"/>
      <c r="U26" s="42"/>
    </row>
    <row r="27" spans="1:21" ht="12.75">
      <c r="A27" s="14">
        <v>17</v>
      </c>
      <c r="B27" s="27">
        <v>11</v>
      </c>
      <c r="C27" s="13" t="s">
        <v>195</v>
      </c>
      <c r="D27" s="51">
        <f>F27+H27+J27</f>
        <v>0.1975925925925926</v>
      </c>
      <c r="E27" s="13" t="s">
        <v>17</v>
      </c>
      <c r="F27" s="49">
        <v>0.0626388888888889</v>
      </c>
      <c r="G27" s="13" t="s">
        <v>40</v>
      </c>
      <c r="H27" s="49">
        <v>0.065625</v>
      </c>
      <c r="I27" s="13" t="s">
        <v>19</v>
      </c>
      <c r="J27" s="55">
        <v>0.06932870370370371</v>
      </c>
      <c r="K27" s="60"/>
      <c r="L27" s="13" t="s">
        <v>96</v>
      </c>
      <c r="M27" s="51">
        <v>0.05358796296296297</v>
      </c>
      <c r="N27" s="73">
        <v>14</v>
      </c>
      <c r="O27" s="40"/>
      <c r="P27" s="40"/>
      <c r="Q27" s="40"/>
      <c r="R27" s="42"/>
      <c r="S27" s="42"/>
      <c r="T27" s="42"/>
      <c r="U27" s="42"/>
    </row>
    <row r="28" spans="1:21" ht="12.75">
      <c r="A28" s="14">
        <v>18</v>
      </c>
      <c r="B28" s="47">
        <v>14</v>
      </c>
      <c r="C28" s="13" t="s">
        <v>198</v>
      </c>
      <c r="D28" s="51">
        <f>F28+H28+J28</f>
        <v>0.19799768518518518</v>
      </c>
      <c r="E28" s="13" t="s">
        <v>99</v>
      </c>
      <c r="F28" s="49">
        <v>0.059953703703703703</v>
      </c>
      <c r="G28" s="13" t="s">
        <v>316</v>
      </c>
      <c r="H28" s="49">
        <v>0.06959490740740741</v>
      </c>
      <c r="I28" s="13" t="s">
        <v>293</v>
      </c>
      <c r="J28" s="55">
        <v>0.06844907407407408</v>
      </c>
      <c r="K28" s="39"/>
      <c r="L28" s="13" t="s">
        <v>153</v>
      </c>
      <c r="M28" s="49">
        <v>0.05424768518518519</v>
      </c>
      <c r="N28" s="73">
        <v>15</v>
      </c>
      <c r="O28" s="40"/>
      <c r="P28" s="40"/>
      <c r="Q28" s="40"/>
      <c r="R28" s="42"/>
      <c r="S28" s="42"/>
      <c r="T28" s="42"/>
      <c r="U28" s="42"/>
    </row>
    <row r="29" spans="1:21" ht="12.75">
      <c r="A29" s="14">
        <v>19</v>
      </c>
      <c r="B29" s="27">
        <v>18</v>
      </c>
      <c r="C29" s="64" t="s">
        <v>314</v>
      </c>
      <c r="D29" s="51">
        <f>F29+H29+J29</f>
        <v>0.19815972222222222</v>
      </c>
      <c r="E29" s="13" t="s">
        <v>102</v>
      </c>
      <c r="F29" s="49">
        <v>0.06320601851851852</v>
      </c>
      <c r="G29" s="13" t="s">
        <v>269</v>
      </c>
      <c r="H29" s="49">
        <v>0.06534722222222222</v>
      </c>
      <c r="I29" s="13" t="s">
        <v>104</v>
      </c>
      <c r="J29" s="55">
        <v>0.06960648148148148</v>
      </c>
      <c r="K29" s="39"/>
      <c r="L29" s="13" t="s">
        <v>154</v>
      </c>
      <c r="M29" s="49">
        <v>0.05458333333333334</v>
      </c>
      <c r="N29" s="73">
        <v>16</v>
      </c>
      <c r="O29" s="40"/>
      <c r="P29" s="40"/>
      <c r="Q29" s="40"/>
      <c r="R29" s="42"/>
      <c r="S29" s="42"/>
      <c r="T29" s="42"/>
      <c r="U29" s="42"/>
    </row>
    <row r="30" spans="1:21" ht="12.75">
      <c r="A30" s="14">
        <v>20</v>
      </c>
      <c r="B30" s="27">
        <v>39</v>
      </c>
      <c r="C30" s="13" t="s">
        <v>220</v>
      </c>
      <c r="D30" s="51">
        <f>F30+H30+J30</f>
        <v>0.19821759259259258</v>
      </c>
      <c r="E30" s="13" t="s">
        <v>255</v>
      </c>
      <c r="F30" s="49">
        <v>0.06130787037037037</v>
      </c>
      <c r="G30" s="13" t="s">
        <v>308</v>
      </c>
      <c r="H30" s="49">
        <v>0.06869212962962963</v>
      </c>
      <c r="I30" s="13" t="s">
        <v>284</v>
      </c>
      <c r="J30" s="55">
        <v>0.0682175925925926</v>
      </c>
      <c r="K30" s="60"/>
      <c r="L30" s="13" t="s">
        <v>270</v>
      </c>
      <c r="M30" s="49">
        <v>0.055057870370370375</v>
      </c>
      <c r="N30" s="73">
        <v>17</v>
      </c>
      <c r="O30" s="40"/>
      <c r="P30" s="40"/>
      <c r="Q30" s="40"/>
      <c r="R30" s="42"/>
      <c r="S30" s="42"/>
      <c r="T30" s="42"/>
      <c r="U30" s="42"/>
    </row>
    <row r="31" spans="1:21" ht="12.75">
      <c r="A31" s="14">
        <v>21</v>
      </c>
      <c r="B31" s="27">
        <v>17</v>
      </c>
      <c r="C31" s="64" t="s">
        <v>200</v>
      </c>
      <c r="D31" s="51">
        <f>F31+H31+J31</f>
        <v>0.19853009259259258</v>
      </c>
      <c r="E31" s="13" t="s">
        <v>182</v>
      </c>
      <c r="F31" s="49">
        <v>0.06790509259259259</v>
      </c>
      <c r="G31" s="13" t="s">
        <v>268</v>
      </c>
      <c r="H31" s="49">
        <v>0.06869212962962963</v>
      </c>
      <c r="I31" s="13" t="s">
        <v>158</v>
      </c>
      <c r="J31" s="55">
        <v>0.061932870370370374</v>
      </c>
      <c r="K31" s="39"/>
      <c r="L31" s="13" t="s">
        <v>263</v>
      </c>
      <c r="M31" s="49">
        <v>0.055231481481481486</v>
      </c>
      <c r="N31" s="73">
        <v>18</v>
      </c>
      <c r="O31" s="40"/>
      <c r="P31" s="40"/>
      <c r="Q31" s="40"/>
      <c r="R31" s="42"/>
      <c r="S31" s="42"/>
      <c r="T31" s="42"/>
      <c r="U31" s="42"/>
    </row>
    <row r="32" spans="1:21" ht="12.75">
      <c r="A32" s="14">
        <v>22</v>
      </c>
      <c r="B32" s="27">
        <v>42</v>
      </c>
      <c r="C32" s="64" t="s">
        <v>223</v>
      </c>
      <c r="D32" s="51">
        <f>F32+H32+J32</f>
        <v>0.19949074074074075</v>
      </c>
      <c r="E32" s="2" t="s">
        <v>310</v>
      </c>
      <c r="F32" s="51">
        <v>0.06829861111111112</v>
      </c>
      <c r="G32" s="2" t="s">
        <v>286</v>
      </c>
      <c r="H32" s="51">
        <v>0.06574074074074074</v>
      </c>
      <c r="I32" s="2" t="s">
        <v>258</v>
      </c>
      <c r="J32" s="48">
        <v>0.06545138888888889</v>
      </c>
      <c r="K32" s="60"/>
      <c r="L32" s="13" t="s">
        <v>249</v>
      </c>
      <c r="M32" s="49">
        <v>0.05527777777777778</v>
      </c>
      <c r="N32" s="73">
        <v>19</v>
      </c>
      <c r="O32" s="40"/>
      <c r="P32" s="40"/>
      <c r="Q32" s="40"/>
      <c r="R32" s="42"/>
      <c r="S32" s="42"/>
      <c r="T32" s="42"/>
      <c r="U32" s="42"/>
    </row>
    <row r="33" spans="1:21" ht="12.75">
      <c r="A33" s="14">
        <v>23</v>
      </c>
      <c r="B33" s="27">
        <v>38</v>
      </c>
      <c r="C33" s="64" t="s">
        <v>219</v>
      </c>
      <c r="D33" s="51">
        <f>F33+H33+J33</f>
        <v>0.2009837962962963</v>
      </c>
      <c r="E33" s="2" t="s">
        <v>90</v>
      </c>
      <c r="F33" s="49">
        <v>0.062476851851851846</v>
      </c>
      <c r="G33" s="2" t="s">
        <v>283</v>
      </c>
      <c r="H33" s="49">
        <v>0.06542824074074073</v>
      </c>
      <c r="I33" s="2" t="s">
        <v>307</v>
      </c>
      <c r="J33" s="55">
        <v>0.07307870370370372</v>
      </c>
      <c r="K33" s="39"/>
      <c r="L33" s="13" t="s">
        <v>152</v>
      </c>
      <c r="M33" s="49">
        <v>0.055983796296296295</v>
      </c>
      <c r="N33" s="73">
        <v>20</v>
      </c>
      <c r="O33" s="40"/>
      <c r="P33" s="40"/>
      <c r="Q33" s="40"/>
      <c r="R33" s="42"/>
      <c r="S33" s="42"/>
      <c r="T33" s="42"/>
      <c r="U33" s="42"/>
    </row>
    <row r="34" spans="1:21" ht="12.75">
      <c r="A34" s="14">
        <v>24</v>
      </c>
      <c r="B34" s="27">
        <v>7</v>
      </c>
      <c r="C34" s="13" t="s">
        <v>110</v>
      </c>
      <c r="D34" s="51">
        <f>F34+H34+J34</f>
        <v>0.20122685185185185</v>
      </c>
      <c r="E34" s="13" t="s">
        <v>242</v>
      </c>
      <c r="F34" s="49">
        <v>0.06673611111111111</v>
      </c>
      <c r="G34" s="13" t="s">
        <v>127</v>
      </c>
      <c r="H34" s="49">
        <v>0.06989583333333334</v>
      </c>
      <c r="I34" s="13" t="s">
        <v>129</v>
      </c>
      <c r="J34" s="55">
        <v>0.0645949074074074</v>
      </c>
      <c r="K34" s="60"/>
      <c r="L34" s="13" t="s">
        <v>272</v>
      </c>
      <c r="M34" s="49">
        <v>0.05604166666666666</v>
      </c>
      <c r="N34" s="73">
        <v>21</v>
      </c>
      <c r="O34" s="40"/>
      <c r="P34" s="40"/>
      <c r="Q34" s="40"/>
      <c r="R34" s="42"/>
      <c r="S34" s="42"/>
      <c r="T34" s="42"/>
      <c r="U34" s="42"/>
    </row>
    <row r="35" spans="1:21" ht="12.75">
      <c r="A35" s="14">
        <v>25</v>
      </c>
      <c r="B35" s="27">
        <v>29</v>
      </c>
      <c r="C35" s="64" t="s">
        <v>210</v>
      </c>
      <c r="D35" s="51">
        <f>F35+H35+J35</f>
        <v>0.2013888888888889</v>
      </c>
      <c r="E35" s="13" t="s">
        <v>250</v>
      </c>
      <c r="F35" s="49">
        <v>0.07207175925925925</v>
      </c>
      <c r="G35" s="13" t="s">
        <v>277</v>
      </c>
      <c r="H35" s="49">
        <v>0.06709490740740741</v>
      </c>
      <c r="I35" s="13" t="s">
        <v>301</v>
      </c>
      <c r="J35" s="55">
        <v>0.06222222222222223</v>
      </c>
      <c r="K35" s="39"/>
      <c r="L35" s="13" t="s">
        <v>295</v>
      </c>
      <c r="M35" s="49">
        <v>0.05645833333333333</v>
      </c>
      <c r="N35" s="73">
        <v>22</v>
      </c>
      <c r="O35" s="40"/>
      <c r="P35" s="40"/>
      <c r="Q35" s="40"/>
      <c r="R35" s="42"/>
      <c r="S35" s="42"/>
      <c r="T35" s="42"/>
      <c r="U35" s="42"/>
    </row>
    <row r="36" spans="1:21" ht="12.75">
      <c r="A36" s="14">
        <v>26</v>
      </c>
      <c r="B36" s="27">
        <v>37</v>
      </c>
      <c r="C36" s="64" t="s">
        <v>218</v>
      </c>
      <c r="D36" s="51">
        <f>F36+H36+J36</f>
        <v>0.20261574074074076</v>
      </c>
      <c r="E36" s="2" t="s">
        <v>131</v>
      </c>
      <c r="F36" s="51">
        <v>0.0656712962962963</v>
      </c>
      <c r="G36" s="2" t="s">
        <v>282</v>
      </c>
      <c r="H36" s="51">
        <v>0.07354166666666667</v>
      </c>
      <c r="I36" s="2" t="s">
        <v>133</v>
      </c>
      <c r="J36" s="48">
        <v>0.06340277777777778</v>
      </c>
      <c r="K36" s="60"/>
      <c r="L36" s="13" t="s">
        <v>279</v>
      </c>
      <c r="M36" s="49">
        <v>0.05648148148148149</v>
      </c>
      <c r="N36" s="73">
        <v>23</v>
      </c>
      <c r="O36" s="40"/>
      <c r="P36" s="40"/>
      <c r="Q36" s="40"/>
      <c r="R36" s="42"/>
      <c r="S36" s="42"/>
      <c r="T36" s="42"/>
      <c r="U36" s="42"/>
    </row>
    <row r="37" spans="1:21" ht="12.75">
      <c r="A37" s="14">
        <v>27</v>
      </c>
      <c r="B37" s="27">
        <v>27</v>
      </c>
      <c r="C37" s="13" t="s">
        <v>209</v>
      </c>
      <c r="D37" s="51">
        <f>F37+H37+J37</f>
        <v>0.20537037037037037</v>
      </c>
      <c r="E37" s="13" t="s">
        <v>98</v>
      </c>
      <c r="F37" s="49">
        <v>0.07315972222222222</v>
      </c>
      <c r="G37" s="13" t="s">
        <v>275</v>
      </c>
      <c r="H37" s="49">
        <v>0.06128472222222222</v>
      </c>
      <c r="I37" s="13" t="s">
        <v>300</v>
      </c>
      <c r="J37" s="55">
        <v>0.07092592592592593</v>
      </c>
      <c r="K37" s="60"/>
      <c r="L37" s="13" t="s">
        <v>278</v>
      </c>
      <c r="M37" s="49">
        <v>0.05670138888888889</v>
      </c>
      <c r="N37" s="73">
        <v>24</v>
      </c>
      <c r="O37" s="40"/>
      <c r="P37" s="40"/>
      <c r="Q37" s="40"/>
      <c r="R37" s="42"/>
      <c r="S37" s="42"/>
      <c r="T37" s="42"/>
      <c r="U37" s="42"/>
    </row>
    <row r="38" spans="1:21" ht="12.75">
      <c r="A38" s="14">
        <v>28</v>
      </c>
      <c r="B38" s="27">
        <v>32</v>
      </c>
      <c r="C38" s="13" t="s">
        <v>213</v>
      </c>
      <c r="D38" s="51">
        <f>F38+H38+J38</f>
        <v>0.2056365740740741</v>
      </c>
      <c r="E38" s="13" t="s">
        <v>252</v>
      </c>
      <c r="F38" s="49">
        <v>0.06640046296296297</v>
      </c>
      <c r="G38" s="13" t="s">
        <v>280</v>
      </c>
      <c r="H38" s="49">
        <v>0.06791666666666667</v>
      </c>
      <c r="I38" s="13" t="s">
        <v>303</v>
      </c>
      <c r="J38" s="55">
        <v>0.07131944444444445</v>
      </c>
      <c r="K38" s="39"/>
      <c r="L38" s="13" t="s">
        <v>57</v>
      </c>
      <c r="M38" s="49">
        <v>0.05733796296296296</v>
      </c>
      <c r="N38" s="73">
        <v>25</v>
      </c>
      <c r="O38" s="40"/>
      <c r="P38" s="40"/>
      <c r="Q38" s="40"/>
      <c r="R38" s="42"/>
      <c r="S38" s="42"/>
      <c r="T38" s="42"/>
      <c r="U38" s="42"/>
    </row>
    <row r="39" spans="1:21" ht="12.75">
      <c r="A39" s="14">
        <v>29</v>
      </c>
      <c r="B39" s="27">
        <v>36</v>
      </c>
      <c r="C39" s="64" t="s">
        <v>217</v>
      </c>
      <c r="D39" s="51">
        <f>F39+H39+J39</f>
        <v>0.20635416666666667</v>
      </c>
      <c r="E39" s="2" t="s">
        <v>254</v>
      </c>
      <c r="F39" s="51">
        <v>0.06424768518518519</v>
      </c>
      <c r="G39" s="2" t="s">
        <v>281</v>
      </c>
      <c r="H39" s="51">
        <v>0.06965277777777777</v>
      </c>
      <c r="I39" s="2" t="s">
        <v>306</v>
      </c>
      <c r="J39" s="48">
        <v>0.0724537037037037</v>
      </c>
      <c r="K39" s="60"/>
      <c r="L39" s="2" t="s">
        <v>240</v>
      </c>
      <c r="M39" s="49">
        <v>0.057372685185185186</v>
      </c>
      <c r="N39" s="73">
        <v>26</v>
      </c>
      <c r="O39" s="40"/>
      <c r="P39" s="40"/>
      <c r="Q39" s="40"/>
      <c r="R39" s="42"/>
      <c r="S39" s="42"/>
      <c r="T39" s="42"/>
      <c r="U39" s="42"/>
    </row>
    <row r="40" spans="1:21" ht="12.75">
      <c r="A40" s="14">
        <v>30</v>
      </c>
      <c r="B40" s="27">
        <v>21</v>
      </c>
      <c r="C40" s="13" t="s">
        <v>203</v>
      </c>
      <c r="D40" s="51">
        <f>F40+H40+J40</f>
        <v>0.20895833333333333</v>
      </c>
      <c r="E40" s="13" t="s">
        <v>247</v>
      </c>
      <c r="F40" s="49">
        <v>0.06788194444444444</v>
      </c>
      <c r="G40" s="13" t="s">
        <v>271</v>
      </c>
      <c r="H40" s="49">
        <v>0.07957175925925926</v>
      </c>
      <c r="I40" s="13" t="s">
        <v>296</v>
      </c>
      <c r="J40" s="55">
        <v>0.06150462962962963</v>
      </c>
      <c r="K40" s="39"/>
      <c r="L40" s="13" t="s">
        <v>264</v>
      </c>
      <c r="M40" s="49">
        <v>0.0574537037037037</v>
      </c>
      <c r="N40" s="73">
        <v>27</v>
      </c>
      <c r="O40" s="40"/>
      <c r="P40" s="40"/>
      <c r="Q40" s="40"/>
      <c r="R40" s="42"/>
      <c r="S40" s="42"/>
      <c r="T40" s="42"/>
      <c r="U40" s="42"/>
    </row>
    <row r="41" spans="1:21" ht="12.75">
      <c r="A41" s="14">
        <v>31</v>
      </c>
      <c r="B41" s="27">
        <v>26</v>
      </c>
      <c r="C41" s="64" t="s">
        <v>208</v>
      </c>
      <c r="D41" s="49">
        <f>F41+H41+J41</f>
        <v>0.21421296296296294</v>
      </c>
      <c r="E41" s="13" t="s">
        <v>49</v>
      </c>
      <c r="F41" s="49">
        <v>0.06575231481481482</v>
      </c>
      <c r="G41" s="13" t="s">
        <v>181</v>
      </c>
      <c r="H41" s="49">
        <v>0.07221064814814815</v>
      </c>
      <c r="I41" s="13" t="s">
        <v>313</v>
      </c>
      <c r="J41" s="55">
        <v>0.07625</v>
      </c>
      <c r="K41" s="60"/>
      <c r="L41" s="13" t="s">
        <v>28</v>
      </c>
      <c r="M41" s="49">
        <v>0.057847222222222223</v>
      </c>
      <c r="N41" s="73">
        <v>28</v>
      </c>
      <c r="O41" s="40"/>
      <c r="P41" s="40"/>
      <c r="Q41" s="40"/>
      <c r="R41" s="42"/>
      <c r="S41" s="42"/>
      <c r="T41" s="42"/>
      <c r="U41" s="42"/>
    </row>
    <row r="42" spans="1:21" ht="12.75">
      <c r="A42" s="14">
        <v>32</v>
      </c>
      <c r="B42" s="27">
        <v>40</v>
      </c>
      <c r="C42" s="64" t="s">
        <v>221</v>
      </c>
      <c r="D42" s="51">
        <f>F42+H42+J42</f>
        <v>0.2197222222222222</v>
      </c>
      <c r="E42" s="2" t="s">
        <v>256</v>
      </c>
      <c r="F42" s="51">
        <v>0.08079861111111111</v>
      </c>
      <c r="G42" s="2" t="s">
        <v>113</v>
      </c>
      <c r="H42" s="51">
        <v>0.0678587962962963</v>
      </c>
      <c r="I42" s="2" t="s">
        <v>117</v>
      </c>
      <c r="J42" s="48">
        <v>0.07106481481481482</v>
      </c>
      <c r="K42" s="60"/>
      <c r="L42" s="13" t="s">
        <v>30</v>
      </c>
      <c r="M42" s="49">
        <v>0.058055555555555555</v>
      </c>
      <c r="N42" s="73">
        <v>29</v>
      </c>
      <c r="O42" s="40"/>
      <c r="P42" s="40"/>
      <c r="Q42" s="40"/>
      <c r="R42" s="42"/>
      <c r="S42" s="42"/>
      <c r="T42" s="42"/>
      <c r="U42" s="42"/>
    </row>
    <row r="43" spans="1:21" ht="12.75">
      <c r="A43" s="14">
        <v>33</v>
      </c>
      <c r="B43" s="27">
        <v>24</v>
      </c>
      <c r="C43" s="13" t="s">
        <v>206</v>
      </c>
      <c r="D43" s="49">
        <f>F43+H43+J43</f>
        <v>0.2227662037037037</v>
      </c>
      <c r="E43" s="13" t="s">
        <v>144</v>
      </c>
      <c r="F43" s="49">
        <v>0.06128472222222222</v>
      </c>
      <c r="G43" s="13" t="s">
        <v>273</v>
      </c>
      <c r="H43" s="49">
        <v>0.06721064814814814</v>
      </c>
      <c r="I43" s="13" t="s">
        <v>298</v>
      </c>
      <c r="J43" s="55">
        <v>0.09427083333333335</v>
      </c>
      <c r="K43" s="39"/>
      <c r="L43" s="2" t="s">
        <v>285</v>
      </c>
      <c r="M43" s="51">
        <v>0.05844907407407407</v>
      </c>
      <c r="N43" s="73">
        <v>30</v>
      </c>
      <c r="O43" s="40"/>
      <c r="P43" s="40"/>
      <c r="Q43" s="40"/>
      <c r="R43" s="42"/>
      <c r="S43" s="42"/>
      <c r="T43" s="42"/>
      <c r="U43" s="42"/>
    </row>
    <row r="44" spans="1:21" ht="12.75">
      <c r="A44" s="14">
        <v>34</v>
      </c>
      <c r="B44" s="27">
        <v>19</v>
      </c>
      <c r="C44" s="13" t="s">
        <v>201</v>
      </c>
      <c r="D44" s="51">
        <f>F44+H44+J44</f>
        <v>0.2263425925925926</v>
      </c>
      <c r="E44" s="13" t="s">
        <v>74</v>
      </c>
      <c r="F44" s="49">
        <v>0.07743055555555556</v>
      </c>
      <c r="G44" s="13" t="s">
        <v>75</v>
      </c>
      <c r="H44" s="49">
        <v>0.07266203703703704</v>
      </c>
      <c r="I44" s="13" t="s">
        <v>76</v>
      </c>
      <c r="J44" s="55">
        <v>0.07625</v>
      </c>
      <c r="K44" s="60"/>
      <c r="L44" s="2" t="s">
        <v>257</v>
      </c>
      <c r="M44" s="51">
        <v>0.05859953703703704</v>
      </c>
      <c r="N44" s="73">
        <v>31</v>
      </c>
      <c r="O44" s="40"/>
      <c r="P44" s="40"/>
      <c r="Q44" s="40"/>
      <c r="R44" s="42"/>
      <c r="S44" s="42"/>
      <c r="T44" s="42"/>
      <c r="U44" s="42"/>
    </row>
    <row r="45" spans="1:21" ht="12.75">
      <c r="A45" s="14">
        <v>35</v>
      </c>
      <c r="B45" s="27">
        <v>35</v>
      </c>
      <c r="C45" s="13" t="s">
        <v>216</v>
      </c>
      <c r="D45" s="51">
        <f>F45+H45+J45</f>
        <v>0.22971064814814812</v>
      </c>
      <c r="E45" s="2" t="s">
        <v>253</v>
      </c>
      <c r="F45" s="51">
        <v>0.07672453703703704</v>
      </c>
      <c r="G45" s="2" t="s">
        <v>276</v>
      </c>
      <c r="H45" s="51">
        <v>0.07077546296296296</v>
      </c>
      <c r="I45" s="2" t="s">
        <v>305</v>
      </c>
      <c r="J45" s="48">
        <v>0.08221064814814814</v>
      </c>
      <c r="K45" s="39"/>
      <c r="L45" s="13" t="s">
        <v>41</v>
      </c>
      <c r="M45" s="49">
        <v>0.058645833333333335</v>
      </c>
      <c r="N45" s="73">
        <v>32</v>
      </c>
      <c r="O45" s="40"/>
      <c r="P45" s="40"/>
      <c r="Q45" s="40"/>
      <c r="R45" s="42"/>
      <c r="S45" s="42"/>
      <c r="T45" s="42"/>
      <c r="U45" s="42"/>
    </row>
    <row r="46" spans="1:21" ht="12.75">
      <c r="A46" s="14">
        <v>36</v>
      </c>
      <c r="B46" s="27">
        <v>15</v>
      </c>
      <c r="C46" s="13" t="s">
        <v>199</v>
      </c>
      <c r="D46" s="51">
        <f>F46+H46+J46</f>
        <v>0.23008101851851853</v>
      </c>
      <c r="E46" s="13" t="s">
        <v>245</v>
      </c>
      <c r="F46" s="49">
        <v>0.07517361111111111</v>
      </c>
      <c r="G46" s="13" t="s">
        <v>267</v>
      </c>
      <c r="H46" s="49">
        <v>0.07464120370370371</v>
      </c>
      <c r="I46" s="13" t="s">
        <v>294</v>
      </c>
      <c r="J46" s="55">
        <v>0.0802662037037037</v>
      </c>
      <c r="K46" s="60"/>
      <c r="L46" s="13" t="s">
        <v>251</v>
      </c>
      <c r="M46" s="49">
        <v>0.05975694444444444</v>
      </c>
      <c r="N46" s="73">
        <v>33</v>
      </c>
      <c r="O46" s="40"/>
      <c r="P46" s="40"/>
      <c r="Q46" s="40"/>
      <c r="R46" s="42"/>
      <c r="S46" s="42"/>
      <c r="T46" s="42"/>
      <c r="U46" s="42"/>
    </row>
    <row r="47" spans="1:21" ht="12.75">
      <c r="A47" s="14">
        <v>37</v>
      </c>
      <c r="B47" s="27">
        <v>43</v>
      </c>
      <c r="C47" s="2" t="s">
        <v>224</v>
      </c>
      <c r="D47" s="51">
        <f>F47+H47+J47</f>
        <v>0.2329166666666667</v>
      </c>
      <c r="E47" s="2" t="s">
        <v>259</v>
      </c>
      <c r="F47" s="51">
        <v>0.09004629629629629</v>
      </c>
      <c r="G47" s="2" t="s">
        <v>287</v>
      </c>
      <c r="H47" s="51">
        <v>0.08293981481481481</v>
      </c>
      <c r="I47" s="2" t="s">
        <v>311</v>
      </c>
      <c r="J47" s="48">
        <v>0.05993055555555556</v>
      </c>
      <c r="K47" s="39"/>
      <c r="L47" s="2" t="s">
        <v>311</v>
      </c>
      <c r="M47" s="51">
        <v>0.05993055555555556</v>
      </c>
      <c r="N47" s="73">
        <v>34</v>
      </c>
      <c r="O47" s="39"/>
      <c r="P47" s="40"/>
      <c r="Q47" s="40"/>
      <c r="R47" s="42"/>
      <c r="S47" s="42"/>
      <c r="T47" s="61"/>
      <c r="U47" s="58"/>
    </row>
    <row r="48" spans="1:21" ht="12.75">
      <c r="A48" s="14">
        <v>38</v>
      </c>
      <c r="B48" s="27">
        <v>13</v>
      </c>
      <c r="C48" s="64" t="s">
        <v>197</v>
      </c>
      <c r="D48" s="51">
        <f>F48+H48+J48</f>
        <v>0.23586805555555557</v>
      </c>
      <c r="E48" s="2" t="s">
        <v>45</v>
      </c>
      <c r="F48" s="49">
        <v>0.07480324074074074</v>
      </c>
      <c r="G48" s="2" t="s">
        <v>292</v>
      </c>
      <c r="H48" s="49">
        <v>0.08370370370370371</v>
      </c>
      <c r="I48" s="2" t="s">
        <v>43</v>
      </c>
      <c r="J48" s="55">
        <v>0.07736111111111112</v>
      </c>
      <c r="K48" s="39"/>
      <c r="L48" s="13" t="s">
        <v>99</v>
      </c>
      <c r="M48" s="49">
        <v>0.059953703703703703</v>
      </c>
      <c r="N48" s="73">
        <v>35</v>
      </c>
      <c r="O48" s="39"/>
      <c r="P48" s="40"/>
      <c r="Q48" s="40"/>
      <c r="R48" s="42"/>
      <c r="S48" s="42"/>
      <c r="T48" s="61"/>
      <c r="U48" s="58"/>
    </row>
    <row r="49" spans="1:21" ht="12.75">
      <c r="A49" s="14">
        <v>39</v>
      </c>
      <c r="B49" s="27">
        <v>12</v>
      </c>
      <c r="C49" s="64" t="s">
        <v>196</v>
      </c>
      <c r="D49" s="51">
        <f>F49+H49+J49</f>
        <v>0.2442939814814815</v>
      </c>
      <c r="E49" s="13" t="s">
        <v>47</v>
      </c>
      <c r="F49" s="49">
        <v>0.09295138888888889</v>
      </c>
      <c r="G49" s="13" t="s">
        <v>266</v>
      </c>
      <c r="H49" s="49">
        <v>0.06868055555555556</v>
      </c>
      <c r="I49" s="13" t="s">
        <v>291</v>
      </c>
      <c r="J49" s="55">
        <v>0.08266203703703703</v>
      </c>
      <c r="K49" s="39"/>
      <c r="L49" s="13" t="s">
        <v>144</v>
      </c>
      <c r="M49" s="49">
        <v>0.06128472222222222</v>
      </c>
      <c r="N49" s="73">
        <v>36</v>
      </c>
      <c r="O49" s="39"/>
      <c r="P49" s="40"/>
      <c r="Q49" s="40"/>
      <c r="R49" s="42"/>
      <c r="S49" s="42"/>
      <c r="T49" s="61"/>
      <c r="U49" s="58"/>
    </row>
    <row r="50" spans="1:21" ht="12.75">
      <c r="A50" s="14">
        <v>40</v>
      </c>
      <c r="B50" s="27">
        <v>16</v>
      </c>
      <c r="C50" s="13" t="s">
        <v>60</v>
      </c>
      <c r="D50" s="51">
        <f>F50+H50+J50</f>
        <v>0.33267361111111116</v>
      </c>
      <c r="E50" s="13" t="s">
        <v>62</v>
      </c>
      <c r="F50" s="49">
        <v>0.06157407407407408</v>
      </c>
      <c r="G50" s="13" t="s">
        <v>63</v>
      </c>
      <c r="H50" s="49">
        <v>0.06276620370370371</v>
      </c>
      <c r="I50" s="13"/>
      <c r="J50" s="55">
        <v>0.20833333333333334</v>
      </c>
      <c r="K50" s="39"/>
      <c r="L50" s="13" t="s">
        <v>275</v>
      </c>
      <c r="M50" s="49">
        <v>0.06128472222222222</v>
      </c>
      <c r="N50" s="73">
        <v>37</v>
      </c>
      <c r="O50" s="39"/>
      <c r="P50" s="40"/>
      <c r="Q50" s="40"/>
      <c r="R50" s="42"/>
      <c r="S50" s="42"/>
      <c r="T50" s="61"/>
      <c r="U50" s="58"/>
    </row>
    <row r="51" spans="1:21" ht="12.75">
      <c r="A51" s="22"/>
      <c r="B51" s="5"/>
      <c r="C51" s="5"/>
      <c r="D51" s="6"/>
      <c r="E51" s="5"/>
      <c r="F51" s="5"/>
      <c r="G51" s="5"/>
      <c r="H51" s="5"/>
      <c r="I51" s="5"/>
      <c r="J51" s="33"/>
      <c r="K51" s="39"/>
      <c r="L51" s="13" t="s">
        <v>255</v>
      </c>
      <c r="M51" s="49">
        <v>0.06130787037037037</v>
      </c>
      <c r="N51" s="73">
        <v>38</v>
      </c>
      <c r="O51" s="39"/>
      <c r="P51" s="40"/>
      <c r="Q51" s="40"/>
      <c r="R51" s="42"/>
      <c r="S51" s="42"/>
      <c r="T51" s="61"/>
      <c r="U51" s="58"/>
    </row>
    <row r="52" spans="1:21" ht="12.75">
      <c r="A52" s="22"/>
      <c r="B52" s="5"/>
      <c r="C52" s="5"/>
      <c r="D52" s="6"/>
      <c r="E52" s="5"/>
      <c r="F52" s="5"/>
      <c r="G52" s="5"/>
      <c r="H52" s="5"/>
      <c r="I52" s="5"/>
      <c r="J52" s="33"/>
      <c r="K52" s="39"/>
      <c r="L52" s="13" t="s">
        <v>296</v>
      </c>
      <c r="M52" s="49">
        <v>0.06150462962962963</v>
      </c>
      <c r="N52" s="73">
        <v>39</v>
      </c>
      <c r="O52" s="39"/>
      <c r="P52" s="40"/>
      <c r="Q52" s="40"/>
      <c r="R52" s="42"/>
      <c r="S52" s="42"/>
      <c r="T52" s="61"/>
      <c r="U52" s="58"/>
    </row>
    <row r="53" spans="1:21" ht="12.75">
      <c r="A53" s="22"/>
      <c r="B53" s="14"/>
      <c r="C53" s="14"/>
      <c r="D53" s="15"/>
      <c r="E53" s="14"/>
      <c r="F53" s="14"/>
      <c r="G53" s="14"/>
      <c r="H53" s="14"/>
      <c r="I53" s="14"/>
      <c r="J53" s="14"/>
      <c r="K53" s="39"/>
      <c r="L53" s="13" t="s">
        <v>62</v>
      </c>
      <c r="M53" s="49">
        <v>0.06157407407407408</v>
      </c>
      <c r="N53" s="73">
        <v>40</v>
      </c>
      <c r="O53" s="39"/>
      <c r="P53" s="40"/>
      <c r="Q53" s="40"/>
      <c r="R53" s="42"/>
      <c r="S53" s="42"/>
      <c r="T53" s="61"/>
      <c r="U53" s="58"/>
    </row>
    <row r="54" spans="1:21" ht="12.75">
      <c r="A54" s="72"/>
      <c r="B54" s="38"/>
      <c r="C54" s="39"/>
      <c r="D54" s="50"/>
      <c r="E54" s="39"/>
      <c r="F54" s="50"/>
      <c r="G54" s="39"/>
      <c r="H54" s="50"/>
      <c r="I54" s="39"/>
      <c r="J54" s="50"/>
      <c r="K54" s="39"/>
      <c r="L54" s="13" t="s">
        <v>158</v>
      </c>
      <c r="M54" s="49">
        <v>0.061932870370370374</v>
      </c>
      <c r="N54" s="73">
        <v>41</v>
      </c>
      <c r="O54" s="39"/>
      <c r="P54" s="40"/>
      <c r="Q54" s="40"/>
      <c r="R54" s="42"/>
      <c r="S54" s="42"/>
      <c r="T54" s="61"/>
      <c r="U54" s="58"/>
    </row>
    <row r="55" spans="1:21" ht="12.75">
      <c r="A55" s="72"/>
      <c r="B55" s="38"/>
      <c r="C55" s="39"/>
      <c r="D55" s="50"/>
      <c r="E55" s="39"/>
      <c r="F55" s="50"/>
      <c r="G55" s="39"/>
      <c r="H55" s="50"/>
      <c r="I55" s="39"/>
      <c r="J55" s="50"/>
      <c r="K55" s="39"/>
      <c r="L55" s="13" t="s">
        <v>243</v>
      </c>
      <c r="M55" s="49">
        <v>0.06216435185185185</v>
      </c>
      <c r="N55" s="73">
        <v>42</v>
      </c>
      <c r="O55" s="39"/>
      <c r="P55" s="40"/>
      <c r="Q55" s="40"/>
      <c r="R55" s="42"/>
      <c r="S55" s="42"/>
      <c r="T55" s="61"/>
      <c r="U55" s="58"/>
    </row>
    <row r="56" spans="1:21" ht="12.75">
      <c r="A56" s="72"/>
      <c r="B56" s="38"/>
      <c r="C56" s="41"/>
      <c r="D56" s="42"/>
      <c r="E56" s="41"/>
      <c r="F56" s="42"/>
      <c r="G56" s="41"/>
      <c r="H56" s="42"/>
      <c r="I56" s="41"/>
      <c r="J56" s="42"/>
      <c r="K56" s="39"/>
      <c r="L56" s="13" t="s">
        <v>301</v>
      </c>
      <c r="M56" s="49">
        <v>0.06222222222222223</v>
      </c>
      <c r="N56" s="73">
        <v>43</v>
      </c>
      <c r="O56" s="39"/>
      <c r="P56" s="40"/>
      <c r="Q56" s="40"/>
      <c r="R56" s="42"/>
      <c r="S56" s="42"/>
      <c r="T56" s="61"/>
      <c r="U56" s="58"/>
    </row>
    <row r="57" spans="1:21" ht="12.75" customHeight="1">
      <c r="A57" s="45" t="s">
        <v>225</v>
      </c>
      <c r="B57" s="43"/>
      <c r="C57" s="43"/>
      <c r="D57" s="43"/>
      <c r="E57" s="43"/>
      <c r="F57" s="43"/>
      <c r="G57" s="43"/>
      <c r="H57" s="43"/>
      <c r="I57" s="43"/>
      <c r="J57" s="4"/>
      <c r="K57" s="39"/>
      <c r="L57" s="13" t="s">
        <v>304</v>
      </c>
      <c r="M57" s="49">
        <v>0.06239583333333334</v>
      </c>
      <c r="N57" s="73">
        <v>44</v>
      </c>
      <c r="O57" s="39"/>
      <c r="P57" s="40"/>
      <c r="Q57" s="40"/>
      <c r="R57" s="42"/>
      <c r="S57" s="42"/>
      <c r="T57" s="61"/>
      <c r="U57" s="58"/>
    </row>
    <row r="58" spans="1:21" ht="12.75">
      <c r="A58" s="43"/>
      <c r="B58" s="43"/>
      <c r="C58" s="43"/>
      <c r="D58" s="43"/>
      <c r="E58" s="43"/>
      <c r="F58" s="43"/>
      <c r="G58" s="43"/>
      <c r="H58" s="43"/>
      <c r="I58" s="43"/>
      <c r="J58" s="4"/>
      <c r="K58" s="39"/>
      <c r="L58" s="2" t="s">
        <v>90</v>
      </c>
      <c r="M58" s="49">
        <v>0.062476851851851846</v>
      </c>
      <c r="N58" s="73">
        <v>45</v>
      </c>
      <c r="O58" s="39"/>
      <c r="P58" s="40"/>
      <c r="Q58" s="40"/>
      <c r="R58" s="42"/>
      <c r="S58" s="42"/>
      <c r="T58" s="61"/>
      <c r="U58" s="58"/>
    </row>
    <row r="59" spans="1:21" ht="12.75">
      <c r="A59" s="44">
        <v>1</v>
      </c>
      <c r="B59" s="27" t="s">
        <v>226</v>
      </c>
      <c r="C59" s="64" t="s">
        <v>227</v>
      </c>
      <c r="D59" s="51">
        <f>F59+H59+J59</f>
        <v>0.2026157407407407</v>
      </c>
      <c r="E59" s="13" t="s">
        <v>67</v>
      </c>
      <c r="F59" s="29">
        <v>0.07109953703703703</v>
      </c>
      <c r="G59" s="13" t="s">
        <v>228</v>
      </c>
      <c r="H59" s="29">
        <v>0.0649537037037037</v>
      </c>
      <c r="I59" s="13" t="s">
        <v>69</v>
      </c>
      <c r="J59" s="56">
        <v>0.0665625</v>
      </c>
      <c r="K59" s="62"/>
      <c r="L59" s="13" t="s">
        <v>265</v>
      </c>
      <c r="M59" s="49">
        <v>0.06255787037037037</v>
      </c>
      <c r="N59" s="73">
        <v>46</v>
      </c>
      <c r="O59" s="62"/>
      <c r="P59" s="63"/>
      <c r="Q59" s="63"/>
      <c r="R59" s="61"/>
      <c r="S59" s="61"/>
      <c r="T59" s="61"/>
      <c r="U59" s="58"/>
    </row>
    <row r="60" spans="1:21" ht="12.75">
      <c r="A60" s="44">
        <v>2</v>
      </c>
      <c r="B60" s="27" t="s">
        <v>230</v>
      </c>
      <c r="C60" s="64" t="s">
        <v>231</v>
      </c>
      <c r="D60" s="51">
        <f>F60+H60+J60</f>
        <v>0.21453703703703703</v>
      </c>
      <c r="E60" s="13" t="s">
        <v>162</v>
      </c>
      <c r="F60" s="29">
        <v>0.0669212962962963</v>
      </c>
      <c r="G60" s="13" t="s">
        <v>232</v>
      </c>
      <c r="H60" s="29">
        <v>0.07814814814814815</v>
      </c>
      <c r="I60" s="13" t="s">
        <v>233</v>
      </c>
      <c r="J60" s="56">
        <v>0.0694675925925926</v>
      </c>
      <c r="K60" s="62"/>
      <c r="L60" s="13" t="s">
        <v>17</v>
      </c>
      <c r="M60" s="49">
        <v>0.0626388888888889</v>
      </c>
      <c r="N60" s="73">
        <v>47</v>
      </c>
      <c r="O60" s="62"/>
      <c r="P60" s="63"/>
      <c r="Q60" s="63"/>
      <c r="R60" s="61"/>
      <c r="S60" s="61"/>
      <c r="T60" s="61"/>
      <c r="U60" s="58"/>
    </row>
    <row r="61" spans="1:21" ht="12.75">
      <c r="A61" s="44">
        <v>3</v>
      </c>
      <c r="B61" s="27" t="s">
        <v>234</v>
      </c>
      <c r="C61" s="64" t="s">
        <v>235</v>
      </c>
      <c r="D61" s="51">
        <f>F61+H61+J61</f>
        <v>0.21693287037037037</v>
      </c>
      <c r="E61" s="13" t="s">
        <v>236</v>
      </c>
      <c r="F61" s="29">
        <v>0.0682175925925926</v>
      </c>
      <c r="G61" s="13" t="s">
        <v>183</v>
      </c>
      <c r="H61" s="29">
        <v>0.0711574074074074</v>
      </c>
      <c r="I61" s="13" t="s">
        <v>237</v>
      </c>
      <c r="J61" s="56">
        <v>0.07755787037037037</v>
      </c>
      <c r="K61" s="62"/>
      <c r="L61" s="13" t="s">
        <v>63</v>
      </c>
      <c r="M61" s="49">
        <v>0.06276620370370371</v>
      </c>
      <c r="N61" s="73">
        <v>48</v>
      </c>
      <c r="O61" s="62"/>
      <c r="P61" s="63"/>
      <c r="Q61" s="63"/>
      <c r="R61" s="61"/>
      <c r="S61" s="61"/>
      <c r="T61" s="61"/>
      <c r="U61" s="58"/>
    </row>
    <row r="62" spans="1:21" ht="12.75">
      <c r="A62" s="44">
        <v>4</v>
      </c>
      <c r="B62" s="27" t="s">
        <v>229</v>
      </c>
      <c r="C62" s="13" t="s">
        <v>222</v>
      </c>
      <c r="D62" s="51">
        <f>F62+H62+J62</f>
        <v>0.24587962962962961</v>
      </c>
      <c r="E62" s="13" t="s">
        <v>70</v>
      </c>
      <c r="F62" s="29">
        <v>0.07715277777777778</v>
      </c>
      <c r="G62" s="13" t="s">
        <v>21</v>
      </c>
      <c r="H62" s="29">
        <v>0.08011574074074074</v>
      </c>
      <c r="I62" s="13" t="s">
        <v>71</v>
      </c>
      <c r="J62" s="57">
        <v>0.0886111111111111</v>
      </c>
      <c r="K62" s="62"/>
      <c r="L62" s="13" t="s">
        <v>102</v>
      </c>
      <c r="M62" s="49">
        <v>0.06320601851851852</v>
      </c>
      <c r="N62" s="73">
        <v>49</v>
      </c>
      <c r="O62" s="62"/>
      <c r="P62" s="63"/>
      <c r="Q62" s="63"/>
      <c r="R62" s="61"/>
      <c r="S62" s="61"/>
      <c r="T62" s="61"/>
      <c r="U62" s="58"/>
    </row>
    <row r="63" spans="1:21" ht="12.75">
      <c r="A63" s="19"/>
      <c r="D63" s="1"/>
      <c r="F63" s="1"/>
      <c r="H63" s="1"/>
      <c r="J63" s="1"/>
      <c r="K63" s="62"/>
      <c r="L63" s="2" t="s">
        <v>133</v>
      </c>
      <c r="M63" s="51">
        <v>0.06340277777777778</v>
      </c>
      <c r="N63" s="73">
        <v>50</v>
      </c>
      <c r="O63" s="62"/>
      <c r="P63" s="63"/>
      <c r="Q63" s="63"/>
      <c r="R63" s="61"/>
      <c r="S63" s="61"/>
      <c r="T63" s="61"/>
      <c r="U63" s="58"/>
    </row>
    <row r="64" spans="1:21" ht="12.75">
      <c r="A64" s="19"/>
      <c r="D64" s="1"/>
      <c r="F64" s="1"/>
      <c r="H64" s="1"/>
      <c r="J64" s="1"/>
      <c r="K64" s="62"/>
      <c r="L64" s="13" t="s">
        <v>248</v>
      </c>
      <c r="M64" s="49">
        <v>0.06381944444444444</v>
      </c>
      <c r="N64" s="73">
        <v>51</v>
      </c>
      <c r="O64" s="62"/>
      <c r="P64" s="63"/>
      <c r="Q64" s="63"/>
      <c r="R64" s="61"/>
      <c r="S64" s="61"/>
      <c r="T64" s="61"/>
      <c r="U64" s="58"/>
    </row>
    <row r="65" spans="1:21" ht="12.75">
      <c r="A65" s="19"/>
      <c r="D65" s="1"/>
      <c r="F65" s="1"/>
      <c r="H65" s="1"/>
      <c r="J65" s="1"/>
      <c r="K65" s="62"/>
      <c r="L65" s="2" t="s">
        <v>254</v>
      </c>
      <c r="M65" s="51">
        <v>0.06424768518518519</v>
      </c>
      <c r="N65" s="73">
        <v>52</v>
      </c>
      <c r="O65" s="62"/>
      <c r="P65" s="63"/>
      <c r="Q65" s="63"/>
      <c r="R65" s="61"/>
      <c r="S65" s="61"/>
      <c r="T65" s="61"/>
      <c r="U65" s="58"/>
    </row>
    <row r="66" spans="1:21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62"/>
      <c r="L66" s="13" t="s">
        <v>129</v>
      </c>
      <c r="M66" s="49">
        <v>0.0645949074074074</v>
      </c>
      <c r="N66" s="73">
        <v>53</v>
      </c>
      <c r="O66" s="62"/>
      <c r="P66" s="63"/>
      <c r="Q66" s="63"/>
      <c r="R66" s="61"/>
      <c r="S66" s="61"/>
      <c r="T66" s="61"/>
      <c r="U66" s="58"/>
    </row>
    <row r="67" spans="1:21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62"/>
      <c r="L67" s="13" t="s">
        <v>168</v>
      </c>
      <c r="M67" s="49">
        <v>0.06502314814814815</v>
      </c>
      <c r="N67" s="73">
        <v>54</v>
      </c>
      <c r="O67" s="62"/>
      <c r="P67" s="63"/>
      <c r="Q67" s="63"/>
      <c r="R67" s="61"/>
      <c r="S67" s="61"/>
      <c r="T67" s="61"/>
      <c r="U67" s="58"/>
    </row>
    <row r="68" spans="1:21" ht="12.75">
      <c r="A68" s="19"/>
      <c r="C68" s="13" t="s">
        <v>228</v>
      </c>
      <c r="D68" s="29">
        <v>0.0649537037037037</v>
      </c>
      <c r="E68" s="13">
        <v>1</v>
      </c>
      <c r="F68" s="1"/>
      <c r="H68" s="1"/>
      <c r="J68" s="1"/>
      <c r="K68" s="58"/>
      <c r="L68" s="2" t="s">
        <v>120</v>
      </c>
      <c r="M68" s="49">
        <v>0.06520833333333333</v>
      </c>
      <c r="N68" s="73">
        <v>55</v>
      </c>
      <c r="O68" s="58"/>
      <c r="P68" s="61"/>
      <c r="Q68" s="61"/>
      <c r="R68" s="61"/>
      <c r="S68" s="61"/>
      <c r="T68" s="61"/>
      <c r="U68" s="58"/>
    </row>
    <row r="69" spans="3:20" ht="12.75">
      <c r="C69" s="13" t="s">
        <v>69</v>
      </c>
      <c r="D69" s="29">
        <v>0.0665625</v>
      </c>
      <c r="E69" s="16">
        <v>2</v>
      </c>
      <c r="F69" s="1"/>
      <c r="H69" s="1"/>
      <c r="J69" s="1"/>
      <c r="L69" s="13" t="s">
        <v>269</v>
      </c>
      <c r="M69" s="49">
        <v>0.06534722222222222</v>
      </c>
      <c r="N69" s="73">
        <v>56</v>
      </c>
      <c r="P69" s="1"/>
      <c r="Q69" s="1"/>
      <c r="R69" s="1"/>
      <c r="S69" s="1"/>
      <c r="T69" s="1"/>
    </row>
    <row r="70" spans="3:20" ht="12.75">
      <c r="C70" s="13" t="s">
        <v>162</v>
      </c>
      <c r="D70" s="29">
        <v>0.0669212962962963</v>
      </c>
      <c r="E70" s="16">
        <v>3</v>
      </c>
      <c r="F70" s="1"/>
      <c r="H70" s="1"/>
      <c r="J70" s="1"/>
      <c r="L70" s="2" t="s">
        <v>283</v>
      </c>
      <c r="M70" s="49">
        <v>0.06542824074074073</v>
      </c>
      <c r="N70" s="73">
        <v>57</v>
      </c>
      <c r="P70" s="1"/>
      <c r="Q70" s="1"/>
      <c r="R70" s="1"/>
      <c r="S70" s="1"/>
      <c r="T70" s="1"/>
    </row>
    <row r="71" spans="3:20" ht="12.75">
      <c r="C71" s="13" t="s">
        <v>236</v>
      </c>
      <c r="D71" s="29">
        <v>0.0682175925925926</v>
      </c>
      <c r="E71" s="16">
        <v>4</v>
      </c>
      <c r="F71" s="1"/>
      <c r="H71" s="1"/>
      <c r="J71" s="1"/>
      <c r="L71" s="2" t="s">
        <v>258</v>
      </c>
      <c r="M71" s="51">
        <v>0.06545138888888889</v>
      </c>
      <c r="N71" s="73">
        <v>58</v>
      </c>
      <c r="P71" s="1"/>
      <c r="Q71" s="1"/>
      <c r="R71" s="1"/>
      <c r="S71" s="1"/>
      <c r="T71" s="1"/>
    </row>
    <row r="72" spans="3:20" ht="12.75">
      <c r="C72" s="13" t="s">
        <v>233</v>
      </c>
      <c r="D72" s="29">
        <v>0.0694675925925926</v>
      </c>
      <c r="E72" s="16">
        <v>5</v>
      </c>
      <c r="F72" s="1"/>
      <c r="H72" s="1"/>
      <c r="J72" s="1"/>
      <c r="L72" s="13" t="s">
        <v>40</v>
      </c>
      <c r="M72" s="49">
        <v>0.065625</v>
      </c>
      <c r="N72" s="73">
        <v>59</v>
      </c>
      <c r="P72" s="1"/>
      <c r="Q72" s="1"/>
      <c r="R72" s="1"/>
      <c r="S72" s="1"/>
      <c r="T72" s="1"/>
    </row>
    <row r="73" spans="3:20" ht="12.75">
      <c r="C73" s="13" t="s">
        <v>67</v>
      </c>
      <c r="D73" s="29">
        <v>0.07109953703703703</v>
      </c>
      <c r="E73" s="16">
        <v>6</v>
      </c>
      <c r="F73" s="1"/>
      <c r="H73" s="1"/>
      <c r="J73" s="1"/>
      <c r="L73" s="2" t="s">
        <v>131</v>
      </c>
      <c r="M73" s="51">
        <v>0.0656712962962963</v>
      </c>
      <c r="N73" s="73">
        <v>60</v>
      </c>
      <c r="P73" s="1"/>
      <c r="Q73" s="1"/>
      <c r="R73" s="1"/>
      <c r="S73" s="1"/>
      <c r="T73" s="1"/>
    </row>
    <row r="74" spans="3:20" ht="12.75">
      <c r="C74" s="13" t="s">
        <v>183</v>
      </c>
      <c r="D74" s="29">
        <v>0.0711574074074074</v>
      </c>
      <c r="E74" s="16">
        <v>7</v>
      </c>
      <c r="F74" s="1"/>
      <c r="H74" s="1"/>
      <c r="J74" s="1"/>
      <c r="L74" s="2" t="s">
        <v>286</v>
      </c>
      <c r="M74" s="51">
        <v>0.06574074074074074</v>
      </c>
      <c r="N74" s="73">
        <v>61</v>
      </c>
      <c r="P74" s="1"/>
      <c r="Q74" s="1"/>
      <c r="R74" s="1"/>
      <c r="S74" s="1"/>
      <c r="T74" s="1"/>
    </row>
    <row r="75" spans="3:20" ht="12.75">
      <c r="C75" s="13" t="s">
        <v>313</v>
      </c>
      <c r="D75" s="49">
        <v>0.07625</v>
      </c>
      <c r="E75" s="16">
        <v>8</v>
      </c>
      <c r="F75" s="1"/>
      <c r="H75" s="1"/>
      <c r="J75" s="1"/>
      <c r="L75" s="13" t="s">
        <v>49</v>
      </c>
      <c r="M75" s="49">
        <v>0.06575231481481482</v>
      </c>
      <c r="N75" s="73">
        <v>62</v>
      </c>
      <c r="P75" s="1"/>
      <c r="Q75" s="1"/>
      <c r="R75" s="1"/>
      <c r="S75" s="1"/>
      <c r="T75" s="1"/>
    </row>
    <row r="76" spans="3:20" ht="12.75">
      <c r="C76" s="13" t="s">
        <v>70</v>
      </c>
      <c r="D76" s="29">
        <v>0.07715277777777778</v>
      </c>
      <c r="E76" s="16">
        <v>9</v>
      </c>
      <c r="F76" s="1"/>
      <c r="H76" s="1"/>
      <c r="J76" s="1"/>
      <c r="L76" s="13" t="s">
        <v>252</v>
      </c>
      <c r="M76" s="49">
        <v>0.06640046296296297</v>
      </c>
      <c r="N76" s="73">
        <v>63</v>
      </c>
      <c r="P76" s="1"/>
      <c r="Q76" s="1"/>
      <c r="R76" s="1"/>
      <c r="S76" s="1"/>
      <c r="T76" s="1"/>
    </row>
    <row r="77" spans="3:20" ht="12.75">
      <c r="C77" s="13" t="s">
        <v>237</v>
      </c>
      <c r="D77" s="29">
        <v>0.07755787037037037</v>
      </c>
      <c r="E77" s="16">
        <v>10</v>
      </c>
      <c r="F77" s="1"/>
      <c r="H77" s="1"/>
      <c r="J77" s="1"/>
      <c r="L77" s="2" t="s">
        <v>262</v>
      </c>
      <c r="M77" s="49">
        <v>0.06642361111111111</v>
      </c>
      <c r="N77" s="73">
        <v>64</v>
      </c>
      <c r="P77" s="1"/>
      <c r="Q77" s="1"/>
      <c r="R77" s="1"/>
      <c r="S77" s="1"/>
      <c r="T77" s="1"/>
    </row>
    <row r="78" spans="3:20" ht="12.75">
      <c r="C78" s="13" t="s">
        <v>232</v>
      </c>
      <c r="D78" s="29">
        <v>0.07814814814814815</v>
      </c>
      <c r="E78" s="16">
        <v>11</v>
      </c>
      <c r="F78" s="1"/>
      <c r="H78" s="1"/>
      <c r="J78" s="1"/>
      <c r="L78" s="13" t="s">
        <v>184</v>
      </c>
      <c r="M78" s="49">
        <v>0.06659722222222221</v>
      </c>
      <c r="N78" s="73">
        <v>65</v>
      </c>
      <c r="P78" s="1"/>
      <c r="Q78" s="1"/>
      <c r="R78" s="1"/>
      <c r="S78" s="1"/>
      <c r="T78" s="1"/>
    </row>
    <row r="79" spans="3:20" ht="12.75">
      <c r="C79" s="13" t="s">
        <v>21</v>
      </c>
      <c r="D79" s="29">
        <v>0.08011574074074074</v>
      </c>
      <c r="E79" s="16">
        <v>12</v>
      </c>
      <c r="F79" s="1"/>
      <c r="H79" s="1"/>
      <c r="J79" s="1"/>
      <c r="L79" s="13" t="s">
        <v>297</v>
      </c>
      <c r="M79" s="49">
        <v>0.06662037037037037</v>
      </c>
      <c r="N79" s="73">
        <v>66</v>
      </c>
      <c r="P79" s="1"/>
      <c r="Q79" s="1"/>
      <c r="R79" s="1"/>
      <c r="S79" s="1"/>
      <c r="T79" s="1"/>
    </row>
    <row r="80" spans="3:20" ht="12.75">
      <c r="C80" s="13" t="s">
        <v>71</v>
      </c>
      <c r="D80" s="30">
        <v>0.0886111111111111</v>
      </c>
      <c r="E80" s="16">
        <v>13</v>
      </c>
      <c r="F80" s="1"/>
      <c r="H80" s="1"/>
      <c r="J80" s="1"/>
      <c r="L80" s="13" t="s">
        <v>242</v>
      </c>
      <c r="M80" s="49">
        <v>0.06673611111111111</v>
      </c>
      <c r="N80" s="73">
        <v>67</v>
      </c>
      <c r="P80" s="1"/>
      <c r="Q80" s="1"/>
      <c r="R80" s="1"/>
      <c r="S80" s="1"/>
      <c r="T80" s="1"/>
    </row>
    <row r="81" spans="4:20" ht="12.75">
      <c r="D81" s="1"/>
      <c r="F81" s="1"/>
      <c r="H81" s="1"/>
      <c r="J81" s="1"/>
      <c r="L81" s="13" t="s">
        <v>277</v>
      </c>
      <c r="M81" s="49">
        <v>0.06709490740740741</v>
      </c>
      <c r="N81" s="73">
        <v>68</v>
      </c>
      <c r="P81" s="1"/>
      <c r="Q81" s="1"/>
      <c r="R81" s="1"/>
      <c r="S81" s="1"/>
      <c r="T81" s="1"/>
    </row>
    <row r="82" spans="4:20" ht="12.75">
      <c r="D82" s="1"/>
      <c r="F82" s="1"/>
      <c r="H82" s="1"/>
      <c r="J82" s="1"/>
      <c r="L82" s="2" t="s">
        <v>289</v>
      </c>
      <c r="M82" s="49">
        <v>0.06710648148148148</v>
      </c>
      <c r="N82" s="73">
        <v>69</v>
      </c>
      <c r="P82" s="1"/>
      <c r="Q82" s="1"/>
      <c r="R82" s="1"/>
      <c r="S82" s="1"/>
      <c r="T82" s="1"/>
    </row>
    <row r="83" spans="4:20" ht="12.75">
      <c r="D83" s="1"/>
      <c r="F83" s="1"/>
      <c r="H83" s="1"/>
      <c r="J83" s="1"/>
      <c r="L83" s="13" t="s">
        <v>273</v>
      </c>
      <c r="M83" s="49">
        <v>0.06721064814814814</v>
      </c>
      <c r="N83" s="73">
        <v>70</v>
      </c>
      <c r="P83" s="1"/>
      <c r="Q83" s="1"/>
      <c r="R83" s="1"/>
      <c r="S83" s="1"/>
      <c r="T83" s="1"/>
    </row>
    <row r="84" spans="4:20" ht="12.75">
      <c r="D84" s="1"/>
      <c r="F84" s="1"/>
      <c r="H84" s="1"/>
      <c r="J84" s="1"/>
      <c r="L84" s="13" t="s">
        <v>302</v>
      </c>
      <c r="M84" s="49">
        <v>0.06748842592592592</v>
      </c>
      <c r="N84" s="73">
        <v>71</v>
      </c>
      <c r="P84" s="1"/>
      <c r="Q84" s="1"/>
      <c r="R84" s="1"/>
      <c r="S84" s="1"/>
      <c r="T84" s="1"/>
    </row>
    <row r="85" spans="4:20" ht="12.75">
      <c r="D85" s="1"/>
      <c r="F85" s="1"/>
      <c r="H85" s="1"/>
      <c r="J85" s="1"/>
      <c r="L85" s="2" t="s">
        <v>113</v>
      </c>
      <c r="M85" s="51">
        <v>0.0678587962962963</v>
      </c>
      <c r="N85" s="73">
        <v>72</v>
      </c>
      <c r="P85" s="1"/>
      <c r="Q85" s="1"/>
      <c r="R85" s="1"/>
      <c r="S85" s="1"/>
      <c r="T85" s="1"/>
    </row>
    <row r="86" spans="4:20" ht="12.75">
      <c r="D86" s="1"/>
      <c r="F86" s="1"/>
      <c r="H86" s="1"/>
      <c r="J86" s="1"/>
      <c r="L86" s="13" t="s">
        <v>247</v>
      </c>
      <c r="M86" s="49">
        <v>0.06788194444444444</v>
      </c>
      <c r="N86" s="73">
        <v>73</v>
      </c>
      <c r="P86" s="1"/>
      <c r="Q86" s="1"/>
      <c r="R86" s="1"/>
      <c r="S86" s="1"/>
      <c r="T86" s="1"/>
    </row>
    <row r="87" spans="4:20" ht="12.75">
      <c r="D87" s="1"/>
      <c r="F87" s="1"/>
      <c r="H87" s="1"/>
      <c r="J87" s="1"/>
      <c r="L87" s="13" t="s">
        <v>182</v>
      </c>
      <c r="M87" s="49">
        <v>0.06790509259259259</v>
      </c>
      <c r="N87" s="73">
        <v>74</v>
      </c>
      <c r="P87" s="1"/>
      <c r="Q87" s="1"/>
      <c r="R87" s="1"/>
      <c r="S87" s="1"/>
      <c r="T87" s="1"/>
    </row>
    <row r="88" spans="4:20" ht="12.75">
      <c r="D88" s="1"/>
      <c r="F88" s="1"/>
      <c r="H88" s="1"/>
      <c r="J88" s="1"/>
      <c r="L88" s="13" t="s">
        <v>280</v>
      </c>
      <c r="M88" s="49">
        <v>0.06791666666666667</v>
      </c>
      <c r="N88" s="73">
        <v>75</v>
      </c>
      <c r="P88" s="1"/>
      <c r="Q88" s="1"/>
      <c r="R88" s="1"/>
      <c r="S88" s="1"/>
      <c r="T88" s="1"/>
    </row>
    <row r="89" spans="4:20" ht="12.75">
      <c r="D89" s="1"/>
      <c r="F89" s="1"/>
      <c r="H89" s="1"/>
      <c r="J89" s="1"/>
      <c r="L89" s="13" t="s">
        <v>58</v>
      </c>
      <c r="M89" s="49">
        <v>0.06792824074074073</v>
      </c>
      <c r="N89" s="73">
        <v>76</v>
      </c>
      <c r="P89" s="1"/>
      <c r="Q89" s="1"/>
      <c r="R89" s="1"/>
      <c r="S89" s="1"/>
      <c r="T89" s="1"/>
    </row>
    <row r="90" spans="4:20" ht="12.75">
      <c r="D90" s="1"/>
      <c r="F90" s="1"/>
      <c r="H90" s="1"/>
      <c r="J90" s="1"/>
      <c r="L90" s="13" t="s">
        <v>284</v>
      </c>
      <c r="M90" s="49">
        <v>0.0682175925925926</v>
      </c>
      <c r="N90" s="73">
        <v>77</v>
      </c>
      <c r="P90" s="1"/>
      <c r="Q90" s="1"/>
      <c r="R90" s="1"/>
      <c r="S90" s="1"/>
      <c r="T90" s="1"/>
    </row>
    <row r="91" spans="4:20" ht="12.75">
      <c r="D91" s="1"/>
      <c r="F91" s="1"/>
      <c r="H91" s="1"/>
      <c r="J91" s="1"/>
      <c r="L91" s="2" t="s">
        <v>310</v>
      </c>
      <c r="M91" s="51">
        <v>0.06829861111111112</v>
      </c>
      <c r="N91" s="73">
        <v>78</v>
      </c>
      <c r="P91" s="1"/>
      <c r="Q91" s="1"/>
      <c r="R91" s="1"/>
      <c r="S91" s="1"/>
      <c r="T91" s="1"/>
    </row>
    <row r="92" spans="4:20" ht="12.75">
      <c r="D92" s="1"/>
      <c r="F92" s="1"/>
      <c r="H92" s="1"/>
      <c r="J92" s="1"/>
      <c r="L92" s="13" t="s">
        <v>293</v>
      </c>
      <c r="M92" s="49">
        <v>0.06844907407407408</v>
      </c>
      <c r="N92" s="73">
        <v>79</v>
      </c>
      <c r="P92" s="1"/>
      <c r="Q92" s="1"/>
      <c r="R92" s="1"/>
      <c r="S92" s="1"/>
      <c r="T92" s="1"/>
    </row>
    <row r="93" spans="4:20" ht="12.75">
      <c r="D93" s="1"/>
      <c r="F93" s="1"/>
      <c r="H93" s="1"/>
      <c r="J93" s="1"/>
      <c r="L93" s="2" t="s">
        <v>119</v>
      </c>
      <c r="M93" s="49">
        <v>0.06864583333333334</v>
      </c>
      <c r="N93" s="73">
        <v>80</v>
      </c>
      <c r="P93" s="1"/>
      <c r="Q93" s="1"/>
      <c r="R93" s="1"/>
      <c r="S93" s="1"/>
      <c r="T93" s="1"/>
    </row>
    <row r="94" spans="4:20" ht="12.75">
      <c r="D94" s="1"/>
      <c r="F94" s="1"/>
      <c r="H94" s="1"/>
      <c r="J94" s="1"/>
      <c r="L94" s="13" t="s">
        <v>266</v>
      </c>
      <c r="M94" s="49">
        <v>0.06868055555555556</v>
      </c>
      <c r="N94" s="73">
        <v>81</v>
      </c>
      <c r="P94" s="1"/>
      <c r="Q94" s="1"/>
      <c r="R94" s="1"/>
      <c r="S94" s="1"/>
      <c r="T94" s="1"/>
    </row>
    <row r="95" spans="4:20" ht="12.75">
      <c r="D95" s="1"/>
      <c r="F95" s="1"/>
      <c r="H95" s="1"/>
      <c r="J95" s="1"/>
      <c r="L95" s="13" t="s">
        <v>308</v>
      </c>
      <c r="M95" s="49">
        <v>0.06869212962962963</v>
      </c>
      <c r="N95" s="73">
        <v>82</v>
      </c>
      <c r="P95" s="1"/>
      <c r="Q95" s="1"/>
      <c r="R95" s="1"/>
      <c r="S95" s="1"/>
      <c r="T95" s="1"/>
    </row>
    <row r="96" spans="4:20" ht="12.75">
      <c r="D96" s="1"/>
      <c r="F96" s="1"/>
      <c r="H96" s="1"/>
      <c r="J96" s="1"/>
      <c r="L96" s="13" t="s">
        <v>268</v>
      </c>
      <c r="M96" s="49">
        <v>0.06869212962962963</v>
      </c>
      <c r="N96" s="73">
        <v>83</v>
      </c>
      <c r="P96" s="1"/>
      <c r="Q96" s="1"/>
      <c r="R96" s="1"/>
      <c r="S96" s="1"/>
      <c r="T96" s="1"/>
    </row>
    <row r="97" spans="4:20" ht="12.75">
      <c r="D97" s="1"/>
      <c r="F97" s="1"/>
      <c r="H97" s="1"/>
      <c r="J97" s="1"/>
      <c r="L97" s="13" t="s">
        <v>19</v>
      </c>
      <c r="M97" s="49">
        <v>0.06932870370370371</v>
      </c>
      <c r="N97" s="73">
        <v>84</v>
      </c>
      <c r="P97" s="1"/>
      <c r="Q97" s="1"/>
      <c r="R97" s="1"/>
      <c r="S97" s="1"/>
      <c r="T97" s="1"/>
    </row>
    <row r="98" spans="4:20" ht="12.75">
      <c r="D98" s="1"/>
      <c r="F98" s="1"/>
      <c r="H98" s="1"/>
      <c r="J98" s="1"/>
      <c r="L98" s="13" t="s">
        <v>316</v>
      </c>
      <c r="M98" s="49">
        <v>0.06959490740740741</v>
      </c>
      <c r="N98" s="73">
        <v>85</v>
      </c>
      <c r="P98" s="1"/>
      <c r="Q98" s="1"/>
      <c r="R98" s="1"/>
      <c r="S98" s="1"/>
      <c r="T98" s="1"/>
    </row>
    <row r="99" spans="4:20" ht="12.75">
      <c r="D99" s="1"/>
      <c r="F99" s="1"/>
      <c r="H99" s="1"/>
      <c r="J99" s="1"/>
      <c r="L99" s="13" t="s">
        <v>104</v>
      </c>
      <c r="M99" s="49">
        <v>0.06960648148148148</v>
      </c>
      <c r="N99" s="73">
        <v>86</v>
      </c>
      <c r="P99" s="1"/>
      <c r="Q99" s="1"/>
      <c r="R99" s="1"/>
      <c r="S99" s="1"/>
      <c r="T99" s="1"/>
    </row>
    <row r="100" spans="4:20" ht="12.75">
      <c r="D100" s="1"/>
      <c r="F100" s="1"/>
      <c r="H100" s="1"/>
      <c r="J100" s="1"/>
      <c r="L100" s="2" t="s">
        <v>281</v>
      </c>
      <c r="M100" s="51">
        <v>0.06965277777777777</v>
      </c>
      <c r="N100" s="73">
        <v>87</v>
      </c>
      <c r="P100" s="1"/>
      <c r="Q100" s="1"/>
      <c r="R100" s="1"/>
      <c r="S100" s="1"/>
      <c r="T100" s="1"/>
    </row>
    <row r="101" spans="4:20" ht="12.75">
      <c r="D101" s="1"/>
      <c r="F101" s="1"/>
      <c r="H101" s="1"/>
      <c r="J101" s="1"/>
      <c r="L101" s="13" t="s">
        <v>127</v>
      </c>
      <c r="M101" s="49">
        <v>0.06989583333333334</v>
      </c>
      <c r="N101" s="73">
        <v>88</v>
      </c>
      <c r="P101" s="1"/>
      <c r="Q101" s="1"/>
      <c r="R101" s="1"/>
      <c r="S101" s="1"/>
      <c r="T101" s="1"/>
    </row>
    <row r="102" spans="4:20" ht="12.75">
      <c r="D102" s="1"/>
      <c r="F102" s="1"/>
      <c r="H102" s="1"/>
      <c r="J102" s="1"/>
      <c r="L102" s="2" t="s">
        <v>276</v>
      </c>
      <c r="M102" s="51">
        <v>0.07077546296296296</v>
      </c>
      <c r="N102" s="73">
        <v>89</v>
      </c>
      <c r="P102" s="1"/>
      <c r="Q102" s="1"/>
      <c r="R102" s="1"/>
      <c r="S102" s="1"/>
      <c r="T102" s="1"/>
    </row>
    <row r="103" spans="4:20" ht="12.75">
      <c r="D103" s="1"/>
      <c r="F103" s="1"/>
      <c r="H103" s="1"/>
      <c r="J103" s="1"/>
      <c r="L103" s="13" t="s">
        <v>300</v>
      </c>
      <c r="M103" s="49">
        <v>0.07092592592592593</v>
      </c>
      <c r="N103" s="73">
        <v>90</v>
      </c>
      <c r="P103" s="1"/>
      <c r="Q103" s="1"/>
      <c r="R103" s="1"/>
      <c r="S103" s="1"/>
      <c r="T103" s="1"/>
    </row>
    <row r="104" spans="4:20" ht="12.75">
      <c r="D104" s="1"/>
      <c r="F104" s="1"/>
      <c r="H104" s="1"/>
      <c r="J104" s="1"/>
      <c r="L104" s="2" t="s">
        <v>117</v>
      </c>
      <c r="M104" s="51">
        <v>0.07106481481481482</v>
      </c>
      <c r="N104" s="73">
        <v>91</v>
      </c>
      <c r="P104" s="1"/>
      <c r="Q104" s="1"/>
      <c r="R104" s="1"/>
      <c r="S104" s="1"/>
      <c r="T104" s="1"/>
    </row>
    <row r="105" spans="4:20" ht="12.75">
      <c r="D105" s="1"/>
      <c r="F105" s="1"/>
      <c r="H105" s="1"/>
      <c r="J105" s="1"/>
      <c r="L105" s="13" t="s">
        <v>303</v>
      </c>
      <c r="M105" s="49">
        <v>0.07131944444444445</v>
      </c>
      <c r="N105" s="73">
        <v>92</v>
      </c>
      <c r="P105" s="1"/>
      <c r="Q105" s="1"/>
      <c r="R105" s="1"/>
      <c r="S105" s="1"/>
      <c r="T105" s="1"/>
    </row>
    <row r="106" spans="4:20" ht="12.75">
      <c r="D106" s="1"/>
      <c r="F106" s="1"/>
      <c r="H106" s="1"/>
      <c r="J106" s="1"/>
      <c r="L106" s="13" t="s">
        <v>250</v>
      </c>
      <c r="M106" s="49">
        <v>0.07207175925925925</v>
      </c>
      <c r="N106" s="73">
        <v>93</v>
      </c>
      <c r="P106" s="1"/>
      <c r="Q106" s="1"/>
      <c r="R106" s="1"/>
      <c r="S106" s="1"/>
      <c r="T106" s="1"/>
    </row>
    <row r="107" spans="4:20" ht="12.75">
      <c r="D107" s="1"/>
      <c r="F107" s="1"/>
      <c r="H107" s="1"/>
      <c r="J107" s="1"/>
      <c r="L107" s="13" t="s">
        <v>181</v>
      </c>
      <c r="M107" s="49">
        <v>0.07221064814814815</v>
      </c>
      <c r="N107" s="73">
        <v>94</v>
      </c>
      <c r="P107" s="1"/>
      <c r="Q107" s="1"/>
      <c r="R107" s="1"/>
      <c r="S107" s="1"/>
      <c r="T107" s="1"/>
    </row>
    <row r="108" spans="4:20" ht="12.75">
      <c r="D108" s="1"/>
      <c r="F108" s="1"/>
      <c r="H108" s="1"/>
      <c r="J108" s="1"/>
      <c r="L108" s="2" t="s">
        <v>306</v>
      </c>
      <c r="M108" s="51">
        <v>0.0724537037037037</v>
      </c>
      <c r="N108" s="73">
        <v>95</v>
      </c>
      <c r="P108" s="1"/>
      <c r="Q108" s="1"/>
      <c r="R108" s="1"/>
      <c r="S108" s="1"/>
      <c r="T108" s="1"/>
    </row>
    <row r="109" spans="4:20" ht="12.75">
      <c r="D109" s="1"/>
      <c r="F109" s="1"/>
      <c r="H109" s="1"/>
      <c r="J109" s="1"/>
      <c r="L109" s="13" t="s">
        <v>75</v>
      </c>
      <c r="M109" s="49">
        <v>0.07266203703703704</v>
      </c>
      <c r="N109" s="73">
        <v>96</v>
      </c>
      <c r="P109" s="1"/>
      <c r="Q109" s="1"/>
      <c r="R109" s="1"/>
      <c r="S109" s="1"/>
      <c r="T109" s="1"/>
    </row>
    <row r="110" spans="4:20" ht="12.75">
      <c r="D110" s="1"/>
      <c r="F110" s="1"/>
      <c r="H110" s="1"/>
      <c r="J110" s="1"/>
      <c r="L110" s="2" t="s">
        <v>307</v>
      </c>
      <c r="M110" s="49">
        <v>0.07307870370370372</v>
      </c>
      <c r="N110" s="73">
        <v>97</v>
      </c>
      <c r="P110" s="1"/>
      <c r="Q110" s="1"/>
      <c r="R110" s="1"/>
      <c r="S110" s="1"/>
      <c r="T110" s="1"/>
    </row>
    <row r="111" spans="4:20" ht="12.75">
      <c r="D111" s="1"/>
      <c r="F111" s="1"/>
      <c r="H111" s="1"/>
      <c r="J111" s="1"/>
      <c r="L111" s="13" t="s">
        <v>98</v>
      </c>
      <c r="M111" s="49">
        <v>0.07315972222222222</v>
      </c>
      <c r="N111" s="73">
        <v>98</v>
      </c>
      <c r="P111" s="1"/>
      <c r="Q111" s="1"/>
      <c r="R111" s="1"/>
      <c r="S111" s="1"/>
      <c r="T111" s="1"/>
    </row>
    <row r="112" spans="4:20" ht="12.75">
      <c r="D112" s="1"/>
      <c r="F112" s="1"/>
      <c r="H112" s="1"/>
      <c r="J112" s="1"/>
      <c r="L112" s="2" t="s">
        <v>282</v>
      </c>
      <c r="M112" s="51">
        <v>0.07354166666666667</v>
      </c>
      <c r="N112" s="73">
        <v>99</v>
      </c>
      <c r="P112" s="1"/>
      <c r="Q112" s="1"/>
      <c r="R112" s="1"/>
      <c r="S112" s="1"/>
      <c r="T112" s="1"/>
    </row>
    <row r="113" spans="4:20" ht="12.75">
      <c r="D113" s="1"/>
      <c r="F113" s="1"/>
      <c r="H113" s="1"/>
      <c r="J113" s="1"/>
      <c r="L113" s="2" t="s">
        <v>288</v>
      </c>
      <c r="M113" s="49">
        <v>0.07372685185185185</v>
      </c>
      <c r="N113" s="73">
        <v>100</v>
      </c>
      <c r="P113" s="1"/>
      <c r="Q113" s="1"/>
      <c r="R113" s="1"/>
      <c r="S113" s="1"/>
      <c r="T113" s="1"/>
    </row>
    <row r="114" spans="4:20" ht="12.75">
      <c r="D114" s="1"/>
      <c r="F114" s="1"/>
      <c r="H114" s="1"/>
      <c r="J114" s="1"/>
      <c r="L114" s="13" t="s">
        <v>267</v>
      </c>
      <c r="M114" s="49">
        <v>0.07464120370370371</v>
      </c>
      <c r="N114" s="73">
        <v>101</v>
      </c>
      <c r="P114" s="1"/>
      <c r="Q114" s="1"/>
      <c r="R114" s="1"/>
      <c r="S114" s="1"/>
      <c r="T114" s="1"/>
    </row>
    <row r="115" spans="4:20" ht="12.75">
      <c r="D115" s="1"/>
      <c r="F115" s="1"/>
      <c r="H115" s="1"/>
      <c r="J115" s="1"/>
      <c r="L115" s="2" t="s">
        <v>45</v>
      </c>
      <c r="M115" s="49">
        <v>0.07480324074074074</v>
      </c>
      <c r="N115" s="73">
        <v>102</v>
      </c>
      <c r="P115" s="1"/>
      <c r="Q115" s="1"/>
      <c r="R115" s="1"/>
      <c r="S115" s="1"/>
      <c r="T115" s="1"/>
    </row>
    <row r="116" spans="4:20" ht="12.75">
      <c r="D116" s="1"/>
      <c r="F116" s="1"/>
      <c r="H116" s="1"/>
      <c r="J116" s="1"/>
      <c r="L116" s="13" t="s">
        <v>245</v>
      </c>
      <c r="M116" s="49">
        <v>0.07517361111111111</v>
      </c>
      <c r="N116" s="73">
        <v>103</v>
      </c>
      <c r="P116" s="1"/>
      <c r="Q116" s="1"/>
      <c r="R116" s="1"/>
      <c r="S116" s="1"/>
      <c r="T116" s="1"/>
    </row>
    <row r="117" spans="4:20" ht="12.75">
      <c r="D117" s="1"/>
      <c r="F117" s="1"/>
      <c r="H117" s="1"/>
      <c r="J117" s="1"/>
      <c r="L117" s="2" t="s">
        <v>309</v>
      </c>
      <c r="M117" s="51">
        <v>0.07621527777777777</v>
      </c>
      <c r="N117" s="73">
        <v>104</v>
      </c>
      <c r="P117" s="1"/>
      <c r="Q117" s="1"/>
      <c r="R117" s="1"/>
      <c r="S117" s="1"/>
      <c r="T117" s="1"/>
    </row>
    <row r="118" spans="4:20" ht="12.75">
      <c r="D118" s="1"/>
      <c r="F118" s="1"/>
      <c r="H118" s="1"/>
      <c r="J118" s="1"/>
      <c r="L118" s="13" t="s">
        <v>76</v>
      </c>
      <c r="M118" s="49">
        <v>0.07625</v>
      </c>
      <c r="N118" s="73">
        <v>105</v>
      </c>
      <c r="P118" s="1"/>
      <c r="Q118" s="1"/>
      <c r="R118" s="1"/>
      <c r="S118" s="1"/>
      <c r="T118" s="1"/>
    </row>
    <row r="119" spans="4:20" ht="12.75">
      <c r="D119" s="1"/>
      <c r="F119" s="1"/>
      <c r="H119" s="1"/>
      <c r="J119" s="1"/>
      <c r="L119" s="2" t="s">
        <v>253</v>
      </c>
      <c r="M119" s="51">
        <v>0.07672453703703704</v>
      </c>
      <c r="N119" s="73">
        <v>106</v>
      </c>
      <c r="P119" s="1"/>
      <c r="Q119" s="1"/>
      <c r="R119" s="1"/>
      <c r="S119" s="1"/>
      <c r="T119" s="1"/>
    </row>
    <row r="120" spans="4:20" ht="12.75">
      <c r="D120" s="1"/>
      <c r="F120" s="1"/>
      <c r="H120" s="1"/>
      <c r="J120" s="1"/>
      <c r="L120" s="2" t="s">
        <v>43</v>
      </c>
      <c r="M120" s="49">
        <v>0.07736111111111112</v>
      </c>
      <c r="N120" s="73">
        <v>107</v>
      </c>
      <c r="P120" s="1"/>
      <c r="Q120" s="1"/>
      <c r="R120" s="1"/>
      <c r="S120" s="1"/>
      <c r="T120" s="1"/>
    </row>
    <row r="121" spans="4:20" ht="12.75">
      <c r="D121" s="1"/>
      <c r="F121" s="1"/>
      <c r="H121" s="1"/>
      <c r="J121" s="1"/>
      <c r="L121" s="13" t="s">
        <v>74</v>
      </c>
      <c r="M121" s="49">
        <v>0.07743055555555556</v>
      </c>
      <c r="N121" s="73">
        <v>108</v>
      </c>
      <c r="P121" s="1"/>
      <c r="Q121" s="1"/>
      <c r="R121" s="1"/>
      <c r="S121" s="1"/>
      <c r="T121" s="1"/>
    </row>
    <row r="122" spans="4:20" ht="12.75">
      <c r="D122" s="1"/>
      <c r="F122" s="1"/>
      <c r="H122" s="1"/>
      <c r="J122" s="1"/>
      <c r="L122" s="13" t="s">
        <v>271</v>
      </c>
      <c r="M122" s="49">
        <v>0.07957175925925926</v>
      </c>
      <c r="N122" s="73">
        <v>109</v>
      </c>
      <c r="P122" s="1"/>
      <c r="Q122" s="1"/>
      <c r="R122" s="1"/>
      <c r="S122" s="1"/>
      <c r="T122" s="1"/>
    </row>
    <row r="123" spans="4:20" ht="12.75">
      <c r="D123" s="1"/>
      <c r="F123" s="1"/>
      <c r="H123" s="1"/>
      <c r="J123" s="1"/>
      <c r="L123" s="13" t="s">
        <v>294</v>
      </c>
      <c r="M123" s="49">
        <v>0.0802662037037037</v>
      </c>
      <c r="N123" s="73">
        <v>110</v>
      </c>
      <c r="P123" s="1"/>
      <c r="Q123" s="1"/>
      <c r="R123" s="1"/>
      <c r="S123" s="1"/>
      <c r="T123" s="1"/>
    </row>
    <row r="124" spans="4:20" ht="12.75">
      <c r="D124" s="1"/>
      <c r="F124" s="1"/>
      <c r="H124" s="1"/>
      <c r="J124" s="1"/>
      <c r="L124" s="2" t="s">
        <v>256</v>
      </c>
      <c r="M124" s="51">
        <v>0.08079861111111111</v>
      </c>
      <c r="N124" s="73">
        <v>111</v>
      </c>
      <c r="P124" s="1"/>
      <c r="Q124" s="1"/>
      <c r="R124" s="1"/>
      <c r="S124" s="1"/>
      <c r="T124" s="1"/>
    </row>
    <row r="125" spans="4:20" ht="12.75">
      <c r="D125" s="1"/>
      <c r="F125" s="1"/>
      <c r="H125" s="1"/>
      <c r="J125" s="1"/>
      <c r="L125" s="2" t="s">
        <v>305</v>
      </c>
      <c r="M125" s="51">
        <v>0.08221064814814814</v>
      </c>
      <c r="N125" s="73">
        <v>112</v>
      </c>
      <c r="P125" s="1"/>
      <c r="Q125" s="1"/>
      <c r="R125" s="1"/>
      <c r="S125" s="1"/>
      <c r="T125" s="1"/>
    </row>
    <row r="126" spans="4:20" ht="12.75">
      <c r="D126" s="1"/>
      <c r="F126" s="1"/>
      <c r="H126" s="1"/>
      <c r="J126" s="1"/>
      <c r="L126" s="13" t="s">
        <v>291</v>
      </c>
      <c r="M126" s="49">
        <v>0.08266203703703703</v>
      </c>
      <c r="N126" s="73">
        <v>113</v>
      </c>
      <c r="P126" s="1"/>
      <c r="Q126" s="1"/>
      <c r="R126" s="1"/>
      <c r="S126" s="1"/>
      <c r="T126" s="1"/>
    </row>
    <row r="127" spans="4:20" ht="12.75">
      <c r="D127" s="1"/>
      <c r="F127" s="1"/>
      <c r="H127" s="1"/>
      <c r="J127" s="1"/>
      <c r="L127" s="2" t="s">
        <v>287</v>
      </c>
      <c r="M127" s="51">
        <v>0.08293981481481481</v>
      </c>
      <c r="N127" s="73">
        <v>114</v>
      </c>
      <c r="P127" s="1"/>
      <c r="Q127" s="1"/>
      <c r="R127" s="1"/>
      <c r="S127" s="1"/>
      <c r="T127" s="1"/>
    </row>
    <row r="128" spans="4:20" ht="12.75">
      <c r="D128" s="1"/>
      <c r="F128" s="1"/>
      <c r="H128" s="1"/>
      <c r="J128" s="1"/>
      <c r="L128" s="2" t="s">
        <v>292</v>
      </c>
      <c r="M128" s="49">
        <v>0.08370370370370371</v>
      </c>
      <c r="N128" s="73">
        <v>115</v>
      </c>
      <c r="P128" s="1"/>
      <c r="Q128" s="1"/>
      <c r="R128" s="1"/>
      <c r="S128" s="1"/>
      <c r="T128" s="1"/>
    </row>
    <row r="129" spans="4:20" ht="12.75">
      <c r="D129" s="1"/>
      <c r="F129" s="1"/>
      <c r="H129" s="1"/>
      <c r="J129" s="1"/>
      <c r="L129" s="2" t="s">
        <v>259</v>
      </c>
      <c r="M129" s="51">
        <v>0.09004629629629629</v>
      </c>
      <c r="N129" s="73">
        <v>116</v>
      </c>
      <c r="P129" s="1"/>
      <c r="Q129" s="1"/>
      <c r="R129" s="1"/>
      <c r="S129" s="1"/>
      <c r="T129" s="1"/>
    </row>
    <row r="130" spans="4:20" ht="12.75">
      <c r="D130" s="1"/>
      <c r="F130" s="1"/>
      <c r="H130" s="1"/>
      <c r="J130" s="1"/>
      <c r="L130" s="13" t="s">
        <v>47</v>
      </c>
      <c r="M130" s="49">
        <v>0.09295138888888889</v>
      </c>
      <c r="N130" s="73">
        <v>117</v>
      </c>
      <c r="P130" s="1"/>
      <c r="Q130" s="1"/>
      <c r="R130" s="1"/>
      <c r="S130" s="1"/>
      <c r="T130" s="1"/>
    </row>
    <row r="131" spans="4:20" ht="12.75">
      <c r="D131" s="1"/>
      <c r="F131" s="1"/>
      <c r="H131" s="1"/>
      <c r="J131" s="1"/>
      <c r="L131" s="13" t="s">
        <v>298</v>
      </c>
      <c r="M131" s="49">
        <v>0.09427083333333335</v>
      </c>
      <c r="N131" s="73">
        <v>118</v>
      </c>
      <c r="P131" s="1"/>
      <c r="Q131" s="1"/>
      <c r="R131" s="1"/>
      <c r="S131" s="1"/>
      <c r="T131" s="1"/>
    </row>
    <row r="132" spans="4:20" ht="12.75">
      <c r="D132" s="1"/>
      <c r="F132" s="1"/>
      <c r="H132" s="1"/>
      <c r="J132" s="1"/>
      <c r="L132" s="13"/>
      <c r="M132" s="49">
        <v>0.20833333333333334</v>
      </c>
      <c r="N132" s="73">
        <v>119</v>
      </c>
      <c r="P132" s="1"/>
      <c r="Q132" s="1"/>
      <c r="R132" s="1"/>
      <c r="S132" s="1"/>
      <c r="T132" s="1"/>
    </row>
    <row r="133" spans="4:20" ht="12.75">
      <c r="D133" s="1"/>
      <c r="F133" s="1"/>
      <c r="H133" s="1"/>
      <c r="J133" s="1"/>
      <c r="L133" s="1"/>
      <c r="M133" s="1"/>
      <c r="N133" s="19"/>
      <c r="P133" s="1"/>
      <c r="Q133" s="1"/>
      <c r="R133" s="1"/>
      <c r="S133" s="1"/>
      <c r="T133" s="1"/>
    </row>
    <row r="134" spans="4:20" ht="12.75">
      <c r="D134" s="1"/>
      <c r="F134" s="1"/>
      <c r="H134" s="1"/>
      <c r="J134" s="1"/>
      <c r="L134" s="1"/>
      <c r="M134" s="1"/>
      <c r="N134" s="19"/>
      <c r="P134" s="1"/>
      <c r="Q134" s="1"/>
      <c r="R134" s="1"/>
      <c r="S134" s="1"/>
      <c r="T134" s="1"/>
    </row>
    <row r="135" spans="4:20" ht="12.75">
      <c r="D135" s="1"/>
      <c r="F135" s="1"/>
      <c r="H135" s="1"/>
      <c r="J135" s="1"/>
      <c r="L135" s="1"/>
      <c r="M135" s="1"/>
      <c r="N135" s="19"/>
      <c r="P135" s="1"/>
      <c r="Q135" s="1"/>
      <c r="R135" s="1"/>
      <c r="S135" s="1"/>
      <c r="T135" s="1"/>
    </row>
    <row r="136" spans="4:20" ht="12.75">
      <c r="D136" s="1"/>
      <c r="F136" s="1"/>
      <c r="H136" s="1"/>
      <c r="J136" s="1"/>
      <c r="L136" s="1"/>
      <c r="M136" s="1"/>
      <c r="N136" s="19"/>
      <c r="P136" s="1"/>
      <c r="Q136" s="1"/>
      <c r="R136" s="1"/>
      <c r="S136" s="1"/>
      <c r="T136" s="1"/>
    </row>
    <row r="137" spans="4:20" ht="12.75">
      <c r="D137" s="1"/>
      <c r="F137" s="1"/>
      <c r="H137" s="1"/>
      <c r="J137" s="1"/>
      <c r="L137" s="1"/>
      <c r="M137" s="1"/>
      <c r="N137" s="19"/>
      <c r="P137" s="1"/>
      <c r="Q137" s="1"/>
      <c r="R137" s="1"/>
      <c r="S137" s="1"/>
      <c r="T137" s="1"/>
    </row>
    <row r="138" spans="4:20" ht="12.75">
      <c r="D138" s="1"/>
      <c r="F138" s="1"/>
      <c r="H138" s="1"/>
      <c r="J138" s="1"/>
      <c r="L138" s="1"/>
      <c r="M138" s="1"/>
      <c r="N138" s="19"/>
      <c r="P138" s="1"/>
      <c r="Q138" s="1"/>
      <c r="R138" s="1"/>
      <c r="S138" s="1"/>
      <c r="T138" s="1"/>
    </row>
    <row r="139" spans="4:14" ht="12.75">
      <c r="D139" s="1"/>
      <c r="F139" s="1"/>
      <c r="H139" s="1"/>
      <c r="J139" s="1"/>
      <c r="N139" s="19"/>
    </row>
    <row r="140" spans="4:14" ht="12.75">
      <c r="D140" s="1"/>
      <c r="F140" s="1"/>
      <c r="H140" s="1"/>
      <c r="J140" s="1"/>
      <c r="N140" s="19"/>
    </row>
    <row r="141" spans="4:14" ht="12.75">
      <c r="D141" s="1"/>
      <c r="F141" s="1"/>
      <c r="H141" s="1"/>
      <c r="J141" s="1"/>
      <c r="N141" s="19"/>
    </row>
    <row r="142" spans="4:14" ht="12.75">
      <c r="D142" s="1"/>
      <c r="F142" s="1"/>
      <c r="H142" s="1"/>
      <c r="J142" s="1"/>
      <c r="N142" s="19"/>
    </row>
    <row r="143" spans="4:14" ht="12.75">
      <c r="D143" s="1"/>
      <c r="F143" s="1"/>
      <c r="H143" s="1"/>
      <c r="J143" s="1"/>
      <c r="N143" s="19"/>
    </row>
    <row r="144" spans="4:14" ht="12.75">
      <c r="D144" s="1"/>
      <c r="F144" s="1"/>
      <c r="H144" s="1"/>
      <c r="J144" s="1"/>
      <c r="N144" s="19"/>
    </row>
    <row r="145" spans="4:14" ht="12.75">
      <c r="D145" s="1"/>
      <c r="F145" s="1"/>
      <c r="H145" s="1"/>
      <c r="J145" s="1"/>
      <c r="N145" s="19"/>
    </row>
    <row r="146" spans="4:14" ht="12.75">
      <c r="D146" s="1"/>
      <c r="F146" s="1"/>
      <c r="H146" s="1"/>
      <c r="J146" s="1"/>
      <c r="N146" s="19"/>
    </row>
    <row r="147" spans="4:14" ht="12.75">
      <c r="D147" s="1"/>
      <c r="F147" s="1"/>
      <c r="H147" s="1"/>
      <c r="J147" s="1"/>
      <c r="N147" s="19"/>
    </row>
    <row r="148" spans="4:14" ht="12.75">
      <c r="D148" s="1"/>
      <c r="F148" s="1"/>
      <c r="H148" s="1"/>
      <c r="J148" s="1"/>
      <c r="N148" s="19"/>
    </row>
    <row r="149" spans="4:14" ht="12.75">
      <c r="D149" s="1"/>
      <c r="F149" s="1"/>
      <c r="H149" s="1"/>
      <c r="J149" s="1"/>
      <c r="N149" s="19"/>
    </row>
    <row r="150" spans="4:14" ht="12.75">
      <c r="D150" s="1"/>
      <c r="F150" s="1"/>
      <c r="H150" s="1"/>
      <c r="J150" s="1"/>
      <c r="N150" s="19"/>
    </row>
    <row r="151" spans="4:14" ht="12.75">
      <c r="D151" s="1"/>
      <c r="F151" s="1"/>
      <c r="H151" s="1"/>
      <c r="J151" s="1"/>
      <c r="N151" s="19"/>
    </row>
    <row r="152" ht="12.75">
      <c r="N152" s="19"/>
    </row>
    <row r="153" ht="12.75">
      <c r="N153" s="19"/>
    </row>
    <row r="154" ht="12.75">
      <c r="N154" s="19"/>
    </row>
    <row r="155" ht="12.75">
      <c r="N155" s="19"/>
    </row>
    <row r="156" ht="12.75">
      <c r="N156" s="19"/>
    </row>
    <row r="157" ht="12.75">
      <c r="N157" s="19"/>
    </row>
  </sheetData>
  <mergeCells count="5">
    <mergeCell ref="A66:J67"/>
    <mergeCell ref="D1:I4"/>
    <mergeCell ref="D5:I7"/>
    <mergeCell ref="A57:I58"/>
    <mergeCell ref="A8:J9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Grigne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Grigne</dc:creator>
  <cp:keywords/>
  <dc:description/>
  <cp:lastModifiedBy>Dario</cp:lastModifiedBy>
  <cp:lastPrinted>2009-08-02T13:36:06Z</cp:lastPrinted>
  <dcterms:created xsi:type="dcterms:W3CDTF">2008-07-21T23:18:58Z</dcterms:created>
  <dcterms:modified xsi:type="dcterms:W3CDTF">2009-08-02T13:38:43Z</dcterms:modified>
  <cp:category/>
  <cp:version/>
  <cp:contentType/>
  <cp:contentStatus/>
</cp:coreProperties>
</file>